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ПК Бавария" sheetId="1" r:id="rId1"/>
    <sheet name="ПК Изразец" sheetId="2" r:id="rId2"/>
    <sheet name="Топки" sheetId="3" r:id="rId3"/>
    <sheet name="Топки выставка" sheetId="6" r:id="rId4"/>
    <sheet name="Регионы" sheetId="4" r:id="rId5"/>
  </sheets>
  <calcPr calcId="125725"/>
  <customWorkbookViews>
    <customWorkbookView name="komissar - Личное представление" guid="{74E3EA0B-0D91-46A6-BF96-12176DF27D5B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13" i="1"/>
  <c r="F13" s="1"/>
  <c r="D13"/>
  <c r="E12"/>
  <c r="F12" s="1"/>
  <c r="D12"/>
  <c r="D30" i="3" l="1"/>
  <c r="E30" s="1"/>
  <c r="F30" s="1"/>
  <c r="D14"/>
  <c r="E14" s="1"/>
  <c r="F14" s="1"/>
  <c r="D39"/>
  <c r="E39"/>
  <c r="F39" s="1"/>
  <c r="D37"/>
  <c r="E37" s="1"/>
  <c r="F37" s="1"/>
  <c r="D35"/>
  <c r="E35" s="1"/>
  <c r="F35" s="1"/>
  <c r="D33"/>
  <c r="E33"/>
  <c r="F33" s="1"/>
  <c r="D28"/>
  <c r="E28" s="1"/>
  <c r="F28" s="1"/>
  <c r="D26"/>
  <c r="E26" s="1"/>
  <c r="F26" s="1"/>
  <c r="D24"/>
  <c r="E24"/>
  <c r="F24" s="1"/>
  <c r="D21"/>
  <c r="E21" s="1"/>
  <c r="F21" s="1"/>
  <c r="D20"/>
  <c r="E20" s="1"/>
  <c r="F20" s="1"/>
  <c r="D19"/>
  <c r="E19" s="1"/>
  <c r="F19" s="1"/>
  <c r="D16"/>
  <c r="E16" s="1"/>
  <c r="F16" s="1"/>
  <c r="D12"/>
  <c r="E12" s="1"/>
  <c r="F12" s="1"/>
  <c r="D43"/>
  <c r="E43"/>
  <c r="F43" s="1"/>
  <c r="D41"/>
  <c r="E41" s="1"/>
  <c r="F41" s="1"/>
  <c r="D42"/>
  <c r="E42" s="1"/>
  <c r="F42" s="1"/>
  <c r="D19" i="2"/>
  <c r="E19" s="1"/>
  <c r="F19" s="1"/>
  <c r="D18"/>
  <c r="E18" s="1"/>
  <c r="F18" s="1"/>
  <c r="E18" i="1"/>
  <c r="F18" s="1"/>
  <c r="D18"/>
  <c r="E25"/>
  <c r="F25" s="1"/>
  <c r="D25"/>
  <c r="D15"/>
  <c r="E15" s="1"/>
  <c r="F15" s="1"/>
  <c r="D24"/>
  <c r="E24" s="1"/>
  <c r="F24" s="1"/>
  <c r="D22"/>
  <c r="E22" s="1"/>
  <c r="F22" s="1"/>
  <c r="D39" i="2"/>
  <c r="E39" s="1"/>
  <c r="F39" s="1"/>
  <c r="D40"/>
  <c r="E40" s="1"/>
  <c r="F40" s="1"/>
  <c r="D41"/>
  <c r="E41" s="1"/>
  <c r="F41" s="1"/>
  <c r="D42"/>
  <c r="E42" s="1"/>
  <c r="F42" s="1"/>
  <c r="D43"/>
  <c r="E43" s="1"/>
  <c r="F43" s="1"/>
  <c r="D44"/>
  <c r="E44" s="1"/>
  <c r="F44" s="1"/>
  <c r="D45"/>
  <c r="E45" s="1"/>
  <c r="F45" s="1"/>
  <c r="D46"/>
  <c r="E46" s="1"/>
  <c r="F46" s="1"/>
  <c r="D47"/>
  <c r="E47" s="1"/>
  <c r="F47" s="1"/>
  <c r="D48"/>
  <c r="E48" s="1"/>
  <c r="F48" s="1"/>
  <c r="D49"/>
  <c r="E49" s="1"/>
  <c r="F49" s="1"/>
  <c r="D38"/>
  <c r="E38" s="1"/>
  <c r="F38" s="1"/>
  <c r="D31"/>
  <c r="E31" s="1"/>
  <c r="F31" s="1"/>
  <c r="D32"/>
  <c r="E32" s="1"/>
  <c r="F32" s="1"/>
  <c r="D33"/>
  <c r="E33" s="1"/>
  <c r="F33" s="1"/>
  <c r="D34"/>
  <c r="E34" s="1"/>
  <c r="F34" s="1"/>
  <c r="D35"/>
  <c r="E35" s="1"/>
  <c r="F35" s="1"/>
  <c r="D36"/>
  <c r="E36" s="1"/>
  <c r="F36" s="1"/>
  <c r="D30"/>
  <c r="E30" s="1"/>
  <c r="F30" s="1"/>
  <c r="D24"/>
  <c r="E24" s="1"/>
  <c r="F24" s="1"/>
  <c r="D25"/>
  <c r="E25" s="1"/>
  <c r="F25" s="1"/>
  <c r="D26"/>
  <c r="E26" s="1"/>
  <c r="F26" s="1"/>
  <c r="D27"/>
  <c r="E27" s="1"/>
  <c r="F27" s="1"/>
  <c r="D28"/>
  <c r="E28" s="1"/>
  <c r="F28" s="1"/>
  <c r="D23"/>
  <c r="E23" s="1"/>
  <c r="F23" s="1"/>
  <c r="D20"/>
  <c r="E20" s="1"/>
  <c r="F20" s="1"/>
  <c r="D21"/>
  <c r="E21" s="1"/>
  <c r="F21" s="1"/>
  <c r="D12"/>
  <c r="E12" s="1"/>
  <c r="F12" s="1"/>
  <c r="D13"/>
  <c r="E13" s="1"/>
  <c r="F13" s="1"/>
  <c r="D14"/>
  <c r="E14" s="1"/>
  <c r="F14" s="1"/>
  <c r="D15"/>
  <c r="E15" s="1"/>
  <c r="F15" s="1"/>
  <c r="D16"/>
  <c r="E16" s="1"/>
  <c r="F16" s="1"/>
  <c r="D11"/>
  <c r="E11" s="1"/>
  <c r="F11" s="1"/>
  <c r="D14" i="1"/>
  <c r="E14" s="1"/>
  <c r="F14" s="1"/>
  <c r="D16"/>
  <c r="E16" s="1"/>
  <c r="F16" s="1"/>
  <c r="D17"/>
  <c r="E17" s="1"/>
  <c r="F17" s="1"/>
  <c r="D19"/>
  <c r="E19" s="1"/>
  <c r="F19" s="1"/>
  <c r="D20"/>
  <c r="E20" s="1"/>
  <c r="F20" s="1"/>
  <c r="D21"/>
  <c r="E21" s="1"/>
  <c r="F21" s="1"/>
  <c r="D23"/>
  <c r="E23" s="1"/>
  <c r="F23" s="1"/>
  <c r="D34" i="3"/>
  <c r="E34" s="1"/>
  <c r="F34" s="1"/>
  <c r="D36"/>
  <c r="E36" s="1"/>
  <c r="F36" s="1"/>
  <c r="D38"/>
  <c r="E38" s="1"/>
  <c r="F38" s="1"/>
  <c r="D40"/>
  <c r="E40" s="1"/>
  <c r="F40" s="1"/>
  <c r="D32"/>
  <c r="E32" s="1"/>
  <c r="F32" s="1"/>
  <c r="D23"/>
  <c r="E23" s="1"/>
  <c r="F23" s="1"/>
  <c r="D25"/>
  <c r="E25" s="1"/>
  <c r="F25" s="1"/>
  <c r="D27"/>
  <c r="E27" s="1"/>
  <c r="F27" s="1"/>
  <c r="D29"/>
  <c r="E29" s="1"/>
  <c r="F29" s="1"/>
  <c r="D13"/>
  <c r="E13"/>
  <c r="F13" s="1"/>
  <c r="D15"/>
  <c r="E15" s="1"/>
  <c r="F15" s="1"/>
  <c r="D17"/>
  <c r="E17" s="1"/>
  <c r="F17" s="1"/>
  <c r="D18"/>
  <c r="E18" s="1"/>
  <c r="F18" s="1"/>
  <c r="D11" i="1"/>
  <c r="E11" s="1"/>
  <c r="F11" s="1"/>
  <c r="D11" i="3"/>
  <c r="E11" s="1"/>
  <c r="F11" s="1"/>
</calcChain>
</file>

<file path=xl/sharedStrings.xml><?xml version="1.0" encoding="utf-8"?>
<sst xmlns="http://schemas.openxmlformats.org/spreadsheetml/2006/main" count="329" uniqueCount="273">
  <si>
    <t>Прайс-лист</t>
  </si>
  <si>
    <t>ООО ГК "ЭкоКамин"</t>
  </si>
  <si>
    <t xml:space="preserve">В валюте: руб. </t>
  </si>
  <si>
    <t>Номенклатура</t>
  </si>
  <si>
    <t>Артикул</t>
  </si>
  <si>
    <t>Цена розничная Регион 1</t>
  </si>
  <si>
    <t>Цена розничная Регион 2</t>
  </si>
  <si>
    <t>Цена розничная Регион 3</t>
  </si>
  <si>
    <t>Цена розничная Регион 4</t>
  </si>
  <si>
    <t>ИЗРАЗЕЦ КРЫШКА</t>
  </si>
  <si>
    <t>Печь-камин "Бавария" изразцовая бежевая "Арка"</t>
  </si>
  <si>
    <t>Печь-камин "Бавария" изразцовая зеленая "Арка"</t>
  </si>
  <si>
    <t>Печь-камин "Бавария" изразцовая зеленая "Барокко"</t>
  </si>
  <si>
    <t>Печь-камин "Бавария" изразцовая коричневая "Арка"</t>
  </si>
  <si>
    <t>Печь-камин "Бавария" изразцовая коричневая "Барокко"</t>
  </si>
  <si>
    <t>Печь-камин "Бавария" изразцовая песочная "Барокко"</t>
  </si>
  <si>
    <t>ИЗРАЗЕЦ ПЛИТКА</t>
  </si>
  <si>
    <t>ИЗРАЗЕЦ С ЧУГУННОЙ ПЛИТОЙ</t>
  </si>
  <si>
    <t>Печь-камин "Бавария" с чугунной плитой, изразцовая бежевая "Арка"</t>
  </si>
  <si>
    <t>Печь-камин "Бавария" с чугунной плитой, изразцовая зеленая "Арка"</t>
  </si>
  <si>
    <t>Печь-камин "Бавария" с чугунной плитой, изразцовая зеленая "Барокко"</t>
  </si>
  <si>
    <t>Печь-камин "Бавария" с чугунной плитой, изразцовая коричневая "Арка"</t>
  </si>
  <si>
    <t>Печь-камин "Бавария" с чугунной плитой, изразцовая коричневая "Барокко"</t>
  </si>
  <si>
    <t>Печь-камин "Бавария" с чугунной плитой, изразцовая песочная "Барокко"</t>
  </si>
  <si>
    <t>ПЕЧИ-КАМИНЫ ИЗРАЗЕЦ "СОФИЯ"</t>
  </si>
  <si>
    <t>Печь-камин "София" изразцовая бежевая "Арка" Незабудка</t>
  </si>
  <si>
    <t>Печь-камин "София" изразцовая бежевая "Барокко"</t>
  </si>
  <si>
    <t>Печь-камин "София" изразцовая зеленая "Барокко"</t>
  </si>
  <si>
    <t>Печь-камин "София" изразцовая коричневая "Барокко"</t>
  </si>
  <si>
    <t>Печь-камин "София" изразцовая песочная "Барокко"</t>
  </si>
  <si>
    <t>ПЕЧИ-КАМИНЫ ИЗРАЗЕЦ "ЭЛЬЗАС"</t>
  </si>
  <si>
    <t>Печь-камин "Эльзас" изразец бежевый "Арка"</t>
  </si>
  <si>
    <t>Печь-камин "Эльзас" изразец бежевый "Арка" Береза</t>
  </si>
  <si>
    <t>Печь-камин "Эльзас" изразец бежевый "Арка" Береза мини</t>
  </si>
  <si>
    <t>Печь-камин "Эльзас" изразец бежевый "Арка" Незабудка</t>
  </si>
  <si>
    <t>Печь-камин "Эльзас" изразец бежевый "Арка" Незабудка мини</t>
  </si>
  <si>
    <t>Печь-камин "Эльзас" изразец бежевый "Арка" Роза</t>
  </si>
  <si>
    <t>Печь-камин "Эльзас" изразец бежевый "Арка" Роза мини</t>
  </si>
  <si>
    <t>Печь-камин "Эльзас" изразец зеленый "Арка"</t>
  </si>
  <si>
    <t>Печь-камин "Эльзас" изразец зеленый "Барокко"</t>
  </si>
  <si>
    <t>Печь-камин "Эльзас" изразец коричневый "Арка"</t>
  </si>
  <si>
    <t>Печь-камин "Эльзас" изразец коричневый "Барокко"</t>
  </si>
  <si>
    <t>Печь-камин "Эльзас" изразец песочный "Барокко"</t>
  </si>
  <si>
    <t>ПЕЧИ-КАМИНЫ БАВАРИЯ</t>
  </si>
  <si>
    <t>Печь-камин "Бавария"</t>
  </si>
  <si>
    <t>Печь-камин "Бавария" ОПТИМА</t>
  </si>
  <si>
    <t>Печь-камин "Бавария" ОПТИМА с плитой</t>
  </si>
  <si>
    <t>Печь-камин "Бавария" ПРИЗМАТИК с плитой и теплообменник</t>
  </si>
  <si>
    <t>Печь-камин "Бавария" три стекла черная</t>
  </si>
  <si>
    <t>Печь-камин "Бавария" угловая с плитой</t>
  </si>
  <si>
    <t>ТОПКИ "АЛЬФА"</t>
  </si>
  <si>
    <t>Топка Экокамин АЛЬФА 700 (150 мм)</t>
  </si>
  <si>
    <t>ТА700-1</t>
  </si>
  <si>
    <t>ТА700-2</t>
  </si>
  <si>
    <t>Топка Экокамин АЛЬФА 700K с контргрузом (150 мм)</t>
  </si>
  <si>
    <t>ТА700-1К</t>
  </si>
  <si>
    <t>ТА700-2Т</t>
  </si>
  <si>
    <t>Топка Экокамин АЛЬФА 800</t>
  </si>
  <si>
    <t>ТА800</t>
  </si>
  <si>
    <t>ТОПКИ "ВЕГА"</t>
  </si>
  <si>
    <t>Топка Вега 1000 К</t>
  </si>
  <si>
    <t>ТВ1000К</t>
  </si>
  <si>
    <t>Топка Вега 1000 М</t>
  </si>
  <si>
    <t>ТВ1000М</t>
  </si>
  <si>
    <t>Топка Вега 800</t>
  </si>
  <si>
    <t>ТВ800</t>
  </si>
  <si>
    <t>ТОПКИ "ДЕЛЬТА"</t>
  </si>
  <si>
    <t>Топка Дельта 1000 три стекла (1000*600*450)</t>
  </si>
  <si>
    <t>Топка Дельта 1000К три стекла (1000*500*450)</t>
  </si>
  <si>
    <t>Топка Дельта 1200 три стекла (1200*600*600)</t>
  </si>
  <si>
    <t>Топка Дельта 800L два стекла левая (800*500*450)</t>
  </si>
  <si>
    <t>Топка Дельта 800R два стекла правая (800*500*450)</t>
  </si>
  <si>
    <t>Регион 1</t>
  </si>
  <si>
    <t>Регион 2</t>
  </si>
  <si>
    <t>Регион 3</t>
  </si>
  <si>
    <t>Регион 4</t>
  </si>
  <si>
    <t>Москва</t>
  </si>
  <si>
    <t>Московская обл.</t>
  </si>
  <si>
    <t>Калужская обл.</t>
  </si>
  <si>
    <t>Владимирская обл.</t>
  </si>
  <si>
    <t>Ивановская обл.</t>
  </si>
  <si>
    <t>Рязанская обл.</t>
  </si>
  <si>
    <t>Смоленская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</si>
  <si>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</si>
  <si>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</si>
  <si>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</si>
  <si>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</si>
  <si>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</si>
  <si>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</si>
  <si>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</si>
  <si>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</si>
  <si>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Ненецкий АО</t>
  </si>
  <si>
    <t>Новгородская обл.</t>
  </si>
  <si>
    <t>Псковская обл.</t>
  </si>
  <si>
    <t>Респ. Карелия</t>
  </si>
  <si>
    <t>Респ. Коми</t>
  </si>
  <si>
    <t>Санкт-Петербург</t>
  </si>
  <si>
    <t>Нижегородская обл.</t>
  </si>
  <si>
    <t>Белгородская обл.</t>
  </si>
  <si>
    <t>Краснодарский край</t>
  </si>
  <si>
    <t>Респ. Крым</t>
  </si>
  <si>
    <t>Респ. Адыгея</t>
  </si>
  <si>
    <t>Чеченская респ.</t>
  </si>
  <si>
    <t>Астраханская обл.</t>
  </si>
  <si>
    <t>Брянская обл.</t>
  </si>
  <si>
    <t>Волгоградская обл.</t>
  </si>
  <si>
    <t>Воронежская обл</t>
  </si>
  <si>
    <t>Костромская обл.</t>
  </si>
  <si>
    <t>Курская обл.</t>
  </si>
  <si>
    <t>Липецкая обл.</t>
  </si>
  <si>
    <t>Орловская обл.</t>
  </si>
  <si>
    <t>Респ. Калмыкия</t>
  </si>
  <si>
    <t>Ростовская обл.</t>
  </si>
  <si>
    <t>Кабардино-Балкарская респ.</t>
  </si>
  <si>
    <t>Курганская обл.</t>
  </si>
  <si>
    <t>Оренбургская обл.</t>
  </si>
  <si>
    <t>Пермский край</t>
  </si>
  <si>
    <t>Респ. Башкортостан</t>
  </si>
  <si>
    <t>Респ. Бурятия</t>
  </si>
  <si>
    <t>Респ. Дагестан</t>
  </si>
  <si>
    <t>Респ. Ингушетия</t>
  </si>
  <si>
    <t>Карачаево-Черкесская респ.</t>
  </si>
  <si>
    <t>Респ. Северная Осетия</t>
  </si>
  <si>
    <t>Кировская обл.</t>
  </si>
  <si>
    <t>Респ. Мари Эл</t>
  </si>
  <si>
    <t>Пензенская обл.</t>
  </si>
  <si>
    <t>Респ. Тыва</t>
  </si>
  <si>
    <t>Самарская обл.</t>
  </si>
  <si>
    <t>Саратовская обл.</t>
  </si>
  <si>
    <t>Респ. Татарстан</t>
  </si>
  <si>
    <t>Респ. Удмуртия</t>
  </si>
  <si>
    <t>Ульяновская обл.</t>
  </si>
  <si>
    <t>Красноярский край</t>
  </si>
  <si>
    <t>Респ. Хакасия</t>
  </si>
  <si>
    <t>Свердловская обл.</t>
  </si>
  <si>
    <t>Тюменская обл.</t>
  </si>
  <si>
    <t>Ханты-Мансийский АО</t>
  </si>
  <si>
    <t>Челябинская обл.</t>
  </si>
  <si>
    <t>Ямало-Ненецкий АО</t>
  </si>
  <si>
    <t>Алтайский край</t>
  </si>
  <si>
    <t>Кемеровская обл.</t>
  </si>
  <si>
    <t>Новосибирская обл.</t>
  </si>
  <si>
    <t>Омская обл.</t>
  </si>
  <si>
    <t>Респ. Алтай</t>
  </si>
  <si>
    <t>Томская обл.</t>
  </si>
  <si>
    <t>Забайкальский край</t>
  </si>
  <si>
    <t>Иркутская обл.</t>
  </si>
  <si>
    <t>Амурская обл.</t>
  </si>
  <si>
    <t>Еврейская АО</t>
  </si>
  <si>
    <t>Камчатский край</t>
  </si>
  <si>
    <t>Магаданская обл.</t>
  </si>
  <si>
    <t>Приморский край</t>
  </si>
  <si>
    <t>Респ. Саха Якутия</t>
  </si>
  <si>
    <t>Сахалинская обл.</t>
  </si>
  <si>
    <t>Хабаровский край</t>
  </si>
  <si>
    <t>Чукотский АО</t>
  </si>
  <si>
    <t>ГРУППЫ РЕГИОНОВ</t>
  </si>
  <si>
    <t>Тамбовская обл.</t>
  </si>
  <si>
    <t>Респ. Мордовия</t>
  </si>
  <si>
    <t>Респ. Чувашия</t>
  </si>
  <si>
    <t>Ставропольский край</t>
  </si>
  <si>
    <t xml:space="preserve">Печь-камин "Бавария" с плитой </t>
  </si>
  <si>
    <t>ТВ1200</t>
  </si>
  <si>
    <t>Печь-камин "София" угловая изразцовая бежевая арка "Незабудка" (Графит) NEW</t>
  </si>
  <si>
    <t>Печь-камин "Бавария" угловая NEW</t>
  </si>
  <si>
    <t>Топка Вега 1200 NEW</t>
  </si>
  <si>
    <t>Печь-камин "София" угловая изразцовая песочная "Арка"  NEW</t>
  </si>
  <si>
    <t>Услови предоставления продукции на выставку:
1. Место для установки выставочного образца на торговой площади Дилера.
2. Выставочный образец должен находится на торговой площади дилера не менее 6 месяцев.
3. Выставочный образец предоставляется при 100% предоплате.</t>
  </si>
  <si>
    <t>Печь-камин "Кельн" с плитой</t>
  </si>
  <si>
    <t>Печь-камин "Бавария" ОПТИМА "Незабудка" NEW</t>
  </si>
  <si>
    <t>Печь-камин "Бавария" ОПТИМА с плитой "Незабудка" NEW</t>
  </si>
  <si>
    <t>Печь-камин "Бавария" три стекла графит NEW</t>
  </si>
  <si>
    <t>Печь-камин "Бавария" угловая с плитой "Незабудка" NEW</t>
  </si>
  <si>
    <t>Печь-камин "Бавария" угловая "Незабудка" NEW</t>
  </si>
  <si>
    <t>Печь-камин "Бавария" "Оптима" с плитой, изразец красный  NEW</t>
  </si>
  <si>
    <t>Печь-камин "Бавария" "Оптима" изразец зеленый NEW</t>
  </si>
  <si>
    <t>Печь-камин "Бавария" "Оптима" изразец красный NEW</t>
  </si>
  <si>
    <t>Печь-камин "Бавария" угловая с чугунной плитой, изразец красный. NEW</t>
  </si>
  <si>
    <t>Топка Экокамин АЛЬФА 700K с контргрузом (150 мм) с черным шамотом</t>
  </si>
  <si>
    <t>Топка Экокамин АЛЬФА 700T с теплообменником (под заказ)</t>
  </si>
  <si>
    <t>Топка Экокамин АЛЬФА 800 черный шамот</t>
  </si>
  <si>
    <t>ТА800К</t>
  </si>
  <si>
    <t>Топка Экокамин АЛЬФА 800K с контргрузом NEW</t>
  </si>
  <si>
    <t>Топка Экокамин АЛЬФА 800K с контргрузом черный шамот NEW</t>
  </si>
  <si>
    <t>Топка Вега 1000КЧ черный шамот</t>
  </si>
  <si>
    <t>Топка Вега 1000МЧ черный шамот</t>
  </si>
  <si>
    <t>Топка Вега 800Ч черный шамот</t>
  </si>
  <si>
    <t>Топка Дельта 1000 три стекла (1000*600*450) черный шамот</t>
  </si>
  <si>
    <t>Топка Дельта 1000КЧ три стекла (1000*500*450) черный шамот</t>
  </si>
  <si>
    <t>Топка Дельта 1200 три стекла (1200*600*600) черный шамот</t>
  </si>
  <si>
    <t>Топка Дельта 800L два стекла левая (800*500*450) черный шамот</t>
  </si>
  <si>
    <t>Топка Дельта 800R два стекла правая (800*500*450) черный шамот</t>
  </si>
  <si>
    <t>Топка Дельта 800 три стекла  (800*500*450) NEW</t>
  </si>
  <si>
    <t>Топка Дельта 800Ч три стекла  (800*500*450) черный шамот NEW</t>
  </si>
  <si>
    <t xml:space="preserve">Цена на выставку </t>
  </si>
  <si>
    <t>PK 004</t>
  </si>
  <si>
    <t>PK 138</t>
  </si>
  <si>
    <t>PK 138H</t>
  </si>
  <si>
    <t>PK 049</t>
  </si>
  <si>
    <t>PK 049Н</t>
  </si>
  <si>
    <t>PK 140</t>
  </si>
  <si>
    <t>PK 007</t>
  </si>
  <si>
    <t>PK 007Т</t>
  </si>
  <si>
    <t>PK 031</t>
  </si>
  <si>
    <t>PK 032</t>
  </si>
  <si>
    <t>PK 123</t>
  </si>
  <si>
    <t>PK 123Н</t>
  </si>
  <si>
    <t>PK 145</t>
  </si>
  <si>
    <t>PK 145Н</t>
  </si>
  <si>
    <t>PK 009</t>
  </si>
  <si>
    <t>PK 018</t>
  </si>
  <si>
    <t>PK 016</t>
  </si>
  <si>
    <t>PK 021</t>
  </si>
  <si>
    <t>PK 017</t>
  </si>
  <si>
    <t>PK 022</t>
  </si>
  <si>
    <t>PK 047</t>
  </si>
  <si>
    <t>PK 158</t>
  </si>
  <si>
    <t>PK 159</t>
  </si>
  <si>
    <t>PK 146</t>
  </si>
  <si>
    <t>PK 135</t>
  </si>
  <si>
    <t>PK 133</t>
  </si>
  <si>
    <t>PK 131</t>
  </si>
  <si>
    <t>PK 130</t>
  </si>
  <si>
    <t>PK 129</t>
  </si>
  <si>
    <t>PK 128</t>
  </si>
  <si>
    <t>PK 127</t>
  </si>
  <si>
    <t>PK 105</t>
  </si>
  <si>
    <t>PK 109</t>
  </si>
  <si>
    <t>PK 110</t>
  </si>
  <si>
    <t>PK 111</t>
  </si>
  <si>
    <t>PK 112</t>
  </si>
  <si>
    <t>PK 143</t>
  </si>
  <si>
    <t>PK 142</t>
  </si>
  <si>
    <t>PK 091</t>
  </si>
  <si>
    <t>PK 099</t>
  </si>
  <si>
    <t>PK 102</t>
  </si>
  <si>
    <t>PK 100</t>
  </si>
  <si>
    <t>PK 103</t>
  </si>
  <si>
    <t>PK 101</t>
  </si>
  <si>
    <t>PK 104</t>
  </si>
  <si>
    <t>PK 092</t>
  </si>
  <si>
    <t>PK 088</t>
  </si>
  <si>
    <t>PK 093</t>
  </si>
  <si>
    <t>PK 097</t>
  </si>
  <si>
    <t>PK 098</t>
  </si>
  <si>
    <t>ТА700-1B</t>
  </si>
  <si>
    <t>ТА700-1КB</t>
  </si>
  <si>
    <t>ТА800B</t>
  </si>
  <si>
    <t>ТА800КB</t>
  </si>
  <si>
    <t>ТВ1000КB</t>
  </si>
  <si>
    <t>ТВ1000МB</t>
  </si>
  <si>
    <t>ТВ800B</t>
  </si>
  <si>
    <t>ТD1000</t>
  </si>
  <si>
    <t>ТD1000B</t>
  </si>
  <si>
    <t>ТD1000К</t>
  </si>
  <si>
    <t>ТD1000КB</t>
  </si>
  <si>
    <t>ТD1200</t>
  </si>
  <si>
    <t>ТD1200B</t>
  </si>
  <si>
    <t>ТD800L</t>
  </si>
  <si>
    <t>ТD800LB</t>
  </si>
  <si>
    <t>ТD800R</t>
  </si>
  <si>
    <t>ТD800RB</t>
  </si>
  <si>
    <t>ТD800</t>
  </si>
  <si>
    <t>ТD800B</t>
  </si>
  <si>
    <t>Топка Экокамин АЛЬФА 700 (200 мм) (под заказ)</t>
  </si>
  <si>
    <t xml:space="preserve">Цены действительны с  01.12.2016 по 31.1.2017 </t>
  </si>
  <si>
    <t xml:space="preserve">Печь-камин "Бавария" с плитой и теплообменником </t>
  </si>
  <si>
    <t xml:space="preserve">Цены действительны с  01.12.2016 по 31.01.2017 </t>
  </si>
  <si>
    <t>ТА700-2В</t>
  </si>
  <si>
    <t>ТВ1201</t>
  </si>
  <si>
    <t>Топка Вега 1200 NEW черный шамот</t>
  </si>
  <si>
    <t>Топка Экокамин АЛЬФА 700 (200 мм) черный шамот (под заказ)</t>
  </si>
  <si>
    <t>Топка Экокамин АЛЬФА 700 (150 мм) черный шамот</t>
  </si>
</sst>
</file>

<file path=xl/styles.xml><?xml version="1.0" encoding="utf-8"?>
<styleSheet xmlns="http://schemas.openxmlformats.org/spreadsheetml/2006/main">
  <numFmts count="1">
    <numFmt numFmtId="164" formatCode="#,##0&quot; руб.&quot;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0" xfId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/>
    </xf>
    <xf numFmtId="164" fontId="1" fillId="2" borderId="1" xfId="1" applyNumberFormat="1" applyFill="1" applyBorder="1" applyAlignment="1">
      <alignment horizontal="right" vertical="center" wrapText="1"/>
    </xf>
    <xf numFmtId="0" fontId="1" fillId="2" borderId="1" xfId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/>
    <xf numFmtId="164" fontId="8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8" fillId="2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164" fontId="1" fillId="4" borderId="1" xfId="1" applyNumberForma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top" wrapText="1"/>
    </xf>
    <xf numFmtId="164" fontId="8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0" fillId="0" borderId="0" xfId="0" applyFill="1"/>
    <xf numFmtId="164" fontId="1" fillId="4" borderId="11" xfId="1" applyNumberFormat="1" applyFill="1" applyBorder="1" applyAlignment="1">
      <alignment horizontal="right" vertical="center" wrapText="1"/>
    </xf>
    <xf numFmtId="164" fontId="1" fillId="2" borderId="11" xfId="1" applyNumberFormat="1" applyFill="1" applyBorder="1" applyAlignment="1">
      <alignment horizontal="right" vertical="center" wrapText="1"/>
    </xf>
    <xf numFmtId="164" fontId="1" fillId="4" borderId="2" xfId="1" applyNumberFormat="1" applyFill="1" applyBorder="1" applyAlignment="1">
      <alignment horizontal="right" vertical="center" wrapText="1"/>
    </xf>
    <xf numFmtId="164" fontId="1" fillId="2" borderId="2" xfId="1" applyNumberFormat="1" applyFill="1" applyBorder="1" applyAlignment="1">
      <alignment horizontal="right" vertical="center" wrapText="1"/>
    </xf>
    <xf numFmtId="164" fontId="1" fillId="4" borderId="2" xfId="1" applyNumberFormat="1" applyFont="1" applyFill="1" applyBorder="1" applyAlignment="1">
      <alignment horizontal="right" vertical="center" wrapText="1"/>
    </xf>
    <xf numFmtId="164" fontId="8" fillId="4" borderId="8" xfId="0" applyNumberFormat="1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left"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1" fillId="4" borderId="8" xfId="1" applyNumberFormat="1" applyFill="1" applyBorder="1" applyAlignment="1">
      <alignment horizontal="right" vertical="center" wrapText="1"/>
    </xf>
    <xf numFmtId="164" fontId="1" fillId="2" borderId="8" xfId="1" applyNumberFormat="1" applyFill="1" applyBorder="1" applyAlignment="1">
      <alignment horizontal="right" vertical="center" wrapText="1"/>
    </xf>
    <xf numFmtId="0" fontId="1" fillId="2" borderId="11" xfId="1" applyFill="1" applyBorder="1" applyAlignment="1">
      <alignment horizontal="left" vertical="center" wrapText="1"/>
    </xf>
    <xf numFmtId="0" fontId="1" fillId="2" borderId="8" xfId="1" applyFill="1" applyBorder="1" applyAlignment="1">
      <alignment horizontal="left" vertical="center" wrapText="1"/>
    </xf>
    <xf numFmtId="0" fontId="5" fillId="6" borderId="12" xfId="1" applyFont="1" applyFill="1" applyBorder="1" applyAlignment="1">
      <alignment horizontal="left" vertical="center" wrapText="1"/>
    </xf>
    <xf numFmtId="0" fontId="6" fillId="6" borderId="13" xfId="1" applyFont="1" applyFill="1" applyBorder="1" applyAlignment="1">
      <alignment horizontal="left" vertical="center" wrapText="1"/>
    </xf>
    <xf numFmtId="164" fontId="6" fillId="6" borderId="13" xfId="1" applyNumberFormat="1" applyFont="1" applyFill="1" applyBorder="1" applyAlignment="1">
      <alignment horizontal="right" vertical="center" wrapText="1"/>
    </xf>
    <xf numFmtId="164" fontId="6" fillId="6" borderId="14" xfId="1" applyNumberFormat="1" applyFont="1" applyFill="1" applyBorder="1" applyAlignment="1">
      <alignment horizontal="right" vertical="center" wrapText="1"/>
    </xf>
    <xf numFmtId="164" fontId="6" fillId="6" borderId="15" xfId="1" applyNumberFormat="1" applyFont="1" applyFill="1" applyBorder="1" applyAlignment="1">
      <alignment horizontal="right" vertical="center" wrapText="1"/>
    </xf>
    <xf numFmtId="164" fontId="1" fillId="6" borderId="7" xfId="1" applyNumberFormat="1" applyFill="1" applyBorder="1" applyAlignment="1">
      <alignment horizontal="right" vertical="center"/>
    </xf>
    <xf numFmtId="164" fontId="1" fillId="4" borderId="4" xfId="1" applyNumberFormat="1" applyFont="1" applyFill="1" applyBorder="1" applyAlignment="1">
      <alignment horizontal="right" vertical="center" wrapText="1"/>
    </xf>
    <xf numFmtId="164" fontId="1" fillId="2" borderId="4" xfId="1" applyNumberForma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" fillId="7" borderId="4" xfId="1" applyFont="1" applyFill="1" applyBorder="1" applyAlignment="1">
      <alignment horizontal="left" vertical="center" wrapText="1"/>
    </xf>
    <xf numFmtId="0" fontId="1" fillId="7" borderId="2" xfId="1" applyFont="1" applyFill="1" applyBorder="1" applyAlignment="1">
      <alignment horizontal="left" vertical="center" wrapText="1"/>
    </xf>
    <xf numFmtId="0" fontId="1" fillId="7" borderId="2" xfId="1" applyFill="1" applyBorder="1" applyAlignment="1">
      <alignment horizontal="left" vertical="center" wrapText="1"/>
    </xf>
    <xf numFmtId="0" fontId="1" fillId="7" borderId="8" xfId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right" vertical="center" wrapText="1"/>
    </xf>
    <xf numFmtId="164" fontId="6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4" fontId="8" fillId="0" borderId="8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4" borderId="8" xfId="0" applyNumberFormat="1" applyFont="1" applyFill="1" applyBorder="1" applyAlignment="1">
      <alignment horizontal="right" vertical="center" wrapText="1"/>
    </xf>
    <xf numFmtId="164" fontId="1" fillId="0" borderId="1" xfId="1" applyNumberFormat="1" applyFill="1" applyBorder="1" applyAlignment="1">
      <alignment horizontal="right" vertical="center" wrapText="1"/>
    </xf>
    <xf numFmtId="164" fontId="1" fillId="0" borderId="8" xfId="1" applyNumberForma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8" xfId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5"/>
  <sheetViews>
    <sheetView tabSelected="1" workbookViewId="0">
      <selection activeCell="F4" sqref="F4"/>
    </sheetView>
  </sheetViews>
  <sheetFormatPr defaultRowHeight="15"/>
  <cols>
    <col min="1" max="1" width="52" style="9" customWidth="1"/>
    <col min="2" max="2" width="9.5703125" style="9" customWidth="1"/>
    <col min="3" max="6" width="16.7109375" style="9" customWidth="1"/>
  </cols>
  <sheetData>
    <row r="1" spans="1:6" ht="44.25">
      <c r="A1" s="8" t="s">
        <v>0</v>
      </c>
    </row>
    <row r="2" spans="1:6">
      <c r="A2" s="10"/>
      <c r="B2" s="11"/>
      <c r="C2" s="11"/>
      <c r="D2" s="11"/>
      <c r="E2" s="11"/>
      <c r="F2" s="11"/>
    </row>
    <row r="3" spans="1:6" ht="18">
      <c r="A3" s="12" t="s">
        <v>1</v>
      </c>
      <c r="B3" s="11"/>
      <c r="C3" s="11"/>
      <c r="D3" s="11"/>
      <c r="E3" s="11"/>
      <c r="F3" s="11"/>
    </row>
    <row r="4" spans="1:6">
      <c r="A4" s="10"/>
      <c r="B4" s="11"/>
      <c r="C4" s="11"/>
      <c r="D4" s="11"/>
      <c r="E4" s="11"/>
      <c r="F4" s="11"/>
    </row>
    <row r="5" spans="1:6">
      <c r="A5" s="16" t="s">
        <v>2</v>
      </c>
      <c r="B5" s="11"/>
      <c r="C5" s="11"/>
      <c r="D5" s="11"/>
      <c r="E5" s="11"/>
      <c r="F5" s="11"/>
    </row>
    <row r="6" spans="1:6">
      <c r="A6" s="68" t="s">
        <v>265</v>
      </c>
      <c r="B6" s="68"/>
      <c r="C6" s="68"/>
      <c r="D6" s="11"/>
      <c r="E6" s="11"/>
      <c r="F6" s="11"/>
    </row>
    <row r="7" spans="1:6">
      <c r="A7" s="10"/>
      <c r="B7" s="11"/>
      <c r="C7" s="11"/>
      <c r="D7" s="11"/>
      <c r="E7" s="11"/>
      <c r="F7" s="11"/>
    </row>
    <row r="8" spans="1:6" ht="15" customHeight="1">
      <c r="A8" s="70" t="s">
        <v>3</v>
      </c>
      <c r="B8" s="71" t="s">
        <v>4</v>
      </c>
      <c r="C8" s="72" t="s">
        <v>5</v>
      </c>
      <c r="D8" s="71" t="s">
        <v>6</v>
      </c>
      <c r="E8" s="73" t="s">
        <v>7</v>
      </c>
      <c r="F8" s="69" t="s">
        <v>8</v>
      </c>
    </row>
    <row r="9" spans="1:6" ht="21" customHeight="1">
      <c r="A9" s="70"/>
      <c r="B9" s="71"/>
      <c r="C9" s="72"/>
      <c r="D9" s="71"/>
      <c r="E9" s="73"/>
      <c r="F9" s="69"/>
    </row>
    <row r="10" spans="1:6" ht="15" customHeight="1">
      <c r="A10" s="19" t="s">
        <v>43</v>
      </c>
      <c r="B10" s="20"/>
      <c r="C10" s="29"/>
      <c r="D10" s="20"/>
      <c r="E10" s="20"/>
      <c r="F10" s="20"/>
    </row>
    <row r="11" spans="1:6" ht="15" customHeight="1">
      <c r="A11" s="82" t="s">
        <v>44</v>
      </c>
      <c r="B11" s="82" t="s">
        <v>195</v>
      </c>
      <c r="C11" s="30">
        <v>18990</v>
      </c>
      <c r="D11" s="85">
        <f>C11+1000</f>
        <v>19990</v>
      </c>
      <c r="E11" s="85">
        <f t="shared" ref="E11:F11" si="0">D11+1000</f>
        <v>20990</v>
      </c>
      <c r="F11" s="85">
        <f t="shared" si="0"/>
        <v>21990</v>
      </c>
    </row>
    <row r="12" spans="1:6" ht="15" customHeight="1">
      <c r="A12" s="82" t="s">
        <v>45</v>
      </c>
      <c r="B12" s="82" t="s">
        <v>196</v>
      </c>
      <c r="C12" s="30">
        <v>16490</v>
      </c>
      <c r="D12" s="85">
        <f>C12+500</f>
        <v>16990</v>
      </c>
      <c r="E12" s="85">
        <f t="shared" ref="E12:F12" si="1">D12+500</f>
        <v>17490</v>
      </c>
      <c r="F12" s="85">
        <f t="shared" si="1"/>
        <v>17990</v>
      </c>
    </row>
    <row r="13" spans="1:6" ht="15" customHeight="1">
      <c r="A13" s="82" t="s">
        <v>169</v>
      </c>
      <c r="B13" s="82" t="s">
        <v>197</v>
      </c>
      <c r="C13" s="30">
        <v>16490</v>
      </c>
      <c r="D13" s="85">
        <f>C13+500</f>
        <v>16990</v>
      </c>
      <c r="E13" s="85">
        <f t="shared" ref="E13:F13" si="2">D13+500</f>
        <v>17490</v>
      </c>
      <c r="F13" s="85">
        <f t="shared" si="2"/>
        <v>17990</v>
      </c>
    </row>
    <row r="14" spans="1:6" ht="15" customHeight="1">
      <c r="A14" s="82" t="s">
        <v>46</v>
      </c>
      <c r="B14" s="82" t="s">
        <v>198</v>
      </c>
      <c r="C14" s="30">
        <v>18990</v>
      </c>
      <c r="D14" s="85">
        <f t="shared" ref="D12:D23" si="3">C14+1000</f>
        <v>19990</v>
      </c>
      <c r="E14" s="85">
        <f t="shared" ref="E12:E23" si="4">D14+1000</f>
        <v>20990</v>
      </c>
      <c r="F14" s="85">
        <f t="shared" ref="F12:F23" si="5">E14+1000</f>
        <v>21990</v>
      </c>
    </row>
    <row r="15" spans="1:6" ht="15" customHeight="1">
      <c r="A15" s="82" t="s">
        <v>170</v>
      </c>
      <c r="B15" s="82" t="s">
        <v>199</v>
      </c>
      <c r="C15" s="30">
        <v>18990</v>
      </c>
      <c r="D15" s="85">
        <f t="shared" ref="D15" si="6">C15+1000</f>
        <v>19990</v>
      </c>
      <c r="E15" s="85">
        <f t="shared" ref="E15" si="7">D15+1000</f>
        <v>20990</v>
      </c>
      <c r="F15" s="85">
        <f t="shared" ref="F15" si="8">E15+1000</f>
        <v>21990</v>
      </c>
    </row>
    <row r="16" spans="1:6" ht="15" customHeight="1">
      <c r="A16" s="82" t="s">
        <v>47</v>
      </c>
      <c r="B16" s="82" t="s">
        <v>200</v>
      </c>
      <c r="C16" s="30">
        <v>39990</v>
      </c>
      <c r="D16" s="85">
        <f t="shared" si="3"/>
        <v>40990</v>
      </c>
      <c r="E16" s="85">
        <f t="shared" si="4"/>
        <v>41990</v>
      </c>
      <c r="F16" s="85">
        <f t="shared" si="5"/>
        <v>42990</v>
      </c>
    </row>
    <row r="17" spans="1:6" ht="15" customHeight="1">
      <c r="A17" s="82" t="s">
        <v>161</v>
      </c>
      <c r="B17" s="82" t="s">
        <v>201</v>
      </c>
      <c r="C17" s="30">
        <v>23990</v>
      </c>
      <c r="D17" s="85">
        <f t="shared" si="3"/>
        <v>24990</v>
      </c>
      <c r="E17" s="85">
        <f t="shared" si="4"/>
        <v>25990</v>
      </c>
      <c r="F17" s="85">
        <f t="shared" si="5"/>
        <v>26990</v>
      </c>
    </row>
    <row r="18" spans="1:6" ht="15" customHeight="1">
      <c r="A18" s="82" t="s">
        <v>266</v>
      </c>
      <c r="B18" s="82" t="s">
        <v>202</v>
      </c>
      <c r="C18" s="30">
        <v>25990</v>
      </c>
      <c r="D18" s="85">
        <f>C18+1000</f>
        <v>26990</v>
      </c>
      <c r="E18" s="85">
        <f t="shared" si="4"/>
        <v>27990</v>
      </c>
      <c r="F18" s="85">
        <f t="shared" si="5"/>
        <v>28990</v>
      </c>
    </row>
    <row r="19" spans="1:6" ht="15" customHeight="1">
      <c r="A19" s="82" t="s">
        <v>48</v>
      </c>
      <c r="B19" s="82" t="s">
        <v>203</v>
      </c>
      <c r="C19" s="30">
        <v>49990</v>
      </c>
      <c r="D19" s="85">
        <f t="shared" si="3"/>
        <v>50990</v>
      </c>
      <c r="E19" s="85">
        <f t="shared" si="4"/>
        <v>51990</v>
      </c>
      <c r="F19" s="85">
        <f t="shared" si="5"/>
        <v>52990</v>
      </c>
    </row>
    <row r="20" spans="1:6" ht="15" customHeight="1">
      <c r="A20" s="83" t="s">
        <v>171</v>
      </c>
      <c r="B20" s="83" t="s">
        <v>204</v>
      </c>
      <c r="C20" s="88">
        <v>49990</v>
      </c>
      <c r="D20" s="86">
        <f t="shared" si="3"/>
        <v>50990</v>
      </c>
      <c r="E20" s="86">
        <f t="shared" si="4"/>
        <v>51990</v>
      </c>
      <c r="F20" s="86">
        <f t="shared" si="5"/>
        <v>52990</v>
      </c>
    </row>
    <row r="21" spans="1:6" ht="15" customHeight="1">
      <c r="A21" s="84" t="s">
        <v>49</v>
      </c>
      <c r="B21" s="84" t="s">
        <v>205</v>
      </c>
      <c r="C21" s="31">
        <v>21990</v>
      </c>
      <c r="D21" s="87">
        <f t="shared" si="3"/>
        <v>22990</v>
      </c>
      <c r="E21" s="87">
        <f t="shared" si="4"/>
        <v>23990</v>
      </c>
      <c r="F21" s="87">
        <f t="shared" si="5"/>
        <v>24990</v>
      </c>
    </row>
    <row r="22" spans="1:6" ht="15" customHeight="1">
      <c r="A22" s="84" t="s">
        <v>172</v>
      </c>
      <c r="B22" s="84" t="s">
        <v>206</v>
      </c>
      <c r="C22" s="31">
        <v>21990</v>
      </c>
      <c r="D22" s="87">
        <f t="shared" si="3"/>
        <v>22990</v>
      </c>
      <c r="E22" s="87">
        <f t="shared" si="4"/>
        <v>23990</v>
      </c>
      <c r="F22" s="87">
        <f t="shared" si="5"/>
        <v>24990</v>
      </c>
    </row>
    <row r="23" spans="1:6">
      <c r="A23" s="84" t="s">
        <v>164</v>
      </c>
      <c r="B23" s="84" t="s">
        <v>207</v>
      </c>
      <c r="C23" s="31">
        <v>18990</v>
      </c>
      <c r="D23" s="87">
        <f t="shared" si="3"/>
        <v>19990</v>
      </c>
      <c r="E23" s="87">
        <f t="shared" si="4"/>
        <v>20990</v>
      </c>
      <c r="F23" s="87">
        <f t="shared" si="5"/>
        <v>21990</v>
      </c>
    </row>
    <row r="24" spans="1:6" hidden="1">
      <c r="A24" s="84" t="s">
        <v>173</v>
      </c>
      <c r="B24" s="84" t="s">
        <v>208</v>
      </c>
      <c r="C24" s="31">
        <v>19990</v>
      </c>
      <c r="D24" s="87">
        <f t="shared" ref="D24" si="9">C24+1000</f>
        <v>20990</v>
      </c>
      <c r="E24" s="87">
        <f t="shared" ref="E24" si="10">D24+1000</f>
        <v>21990</v>
      </c>
      <c r="F24" s="87">
        <f t="shared" ref="F24" si="11">E24+1000</f>
        <v>22990</v>
      </c>
    </row>
    <row r="25" spans="1:6">
      <c r="A25" s="84" t="s">
        <v>168</v>
      </c>
      <c r="B25" s="84" t="s">
        <v>209</v>
      </c>
      <c r="C25" s="31">
        <v>7990</v>
      </c>
      <c r="D25" s="87">
        <f>C25+500</f>
        <v>8490</v>
      </c>
      <c r="E25" s="87">
        <f t="shared" ref="E25:F25" si="12">D25+500</f>
        <v>8990</v>
      </c>
      <c r="F25" s="87">
        <f t="shared" si="12"/>
        <v>9490</v>
      </c>
    </row>
  </sheetData>
  <customSheetViews>
    <customSheetView guid="{74E3EA0B-0D91-46A6-BF96-12176DF27D5B}" fitToPage="1">
      <pageMargins left="0.70866141732283472" right="0.70866141732283472" top="0.74803149606299213" bottom="0.74803149606299213" header="0.31496062992125984" footer="0.31496062992125984"/>
      <pageSetup paperSize="9" scale="67" orientation="portrait" verticalDpi="0" r:id="rId1"/>
    </customSheetView>
  </customSheetViews>
  <mergeCells count="7">
    <mergeCell ref="A6:C6"/>
    <mergeCell ref="F8:F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83"/>
  <sheetViews>
    <sheetView topLeftCell="A16" workbookViewId="0">
      <selection activeCell="E63" sqref="E63"/>
    </sheetView>
  </sheetViews>
  <sheetFormatPr defaultRowHeight="15"/>
  <cols>
    <col min="1" max="1" width="65.7109375" customWidth="1"/>
    <col min="2" max="2" width="10.140625" customWidth="1"/>
    <col min="3" max="6" width="16.7109375" customWidth="1"/>
  </cols>
  <sheetData>
    <row r="1" spans="1:6" ht="44.25">
      <c r="A1" s="2" t="s">
        <v>0</v>
      </c>
      <c r="B1" s="1"/>
      <c r="C1" s="1"/>
      <c r="D1" s="1"/>
      <c r="E1" s="1"/>
      <c r="F1" s="1"/>
    </row>
    <row r="2" spans="1:6">
      <c r="A2" s="3"/>
      <c r="B2" s="4"/>
      <c r="C2" s="4"/>
      <c r="D2" s="4"/>
      <c r="E2" s="4"/>
      <c r="F2" s="4"/>
    </row>
    <row r="3" spans="1:6" ht="18">
      <c r="A3" s="5" t="s">
        <v>1</v>
      </c>
      <c r="B3" s="4"/>
      <c r="C3" s="4"/>
      <c r="D3" s="4"/>
      <c r="E3" s="4"/>
      <c r="F3" s="4"/>
    </row>
    <row r="4" spans="1:6">
      <c r="A4" s="3"/>
      <c r="B4" s="4"/>
      <c r="C4" s="4"/>
      <c r="D4" s="4"/>
      <c r="E4" s="4"/>
      <c r="F4" s="4"/>
    </row>
    <row r="5" spans="1:6">
      <c r="A5" s="16" t="s">
        <v>2</v>
      </c>
      <c r="B5" s="11"/>
      <c r="C5" s="11"/>
      <c r="D5" s="11"/>
      <c r="E5" s="11"/>
      <c r="F5" s="11"/>
    </row>
    <row r="6" spans="1:6">
      <c r="A6" s="68" t="s">
        <v>267</v>
      </c>
      <c r="B6" s="68"/>
      <c r="C6" s="68"/>
      <c r="D6" s="11"/>
      <c r="E6" s="11"/>
      <c r="F6" s="11"/>
    </row>
    <row r="7" spans="1:6">
      <c r="A7" s="3"/>
      <c r="B7" s="4"/>
      <c r="C7" s="4"/>
      <c r="D7" s="4"/>
      <c r="E7" s="4"/>
      <c r="F7" s="4"/>
    </row>
    <row r="8" spans="1:6" ht="15" customHeight="1">
      <c r="A8" s="75" t="s">
        <v>3</v>
      </c>
      <c r="B8" s="71" t="s">
        <v>4</v>
      </c>
      <c r="C8" s="72" t="s">
        <v>5</v>
      </c>
      <c r="D8" s="71" t="s">
        <v>6</v>
      </c>
      <c r="E8" s="73" t="s">
        <v>7</v>
      </c>
      <c r="F8" s="69" t="s">
        <v>8</v>
      </c>
    </row>
    <row r="9" spans="1:6" ht="15.75" thickBot="1">
      <c r="A9" s="76"/>
      <c r="B9" s="77"/>
      <c r="C9" s="78"/>
      <c r="D9" s="77"/>
      <c r="E9" s="79"/>
      <c r="F9" s="74"/>
    </row>
    <row r="10" spans="1:6" ht="15" customHeight="1" thickBot="1">
      <c r="A10" s="50" t="s">
        <v>9</v>
      </c>
      <c r="B10" s="51"/>
      <c r="C10" s="52"/>
      <c r="D10" s="52"/>
      <c r="E10" s="53"/>
      <c r="F10" s="55"/>
    </row>
    <row r="11" spans="1:6" ht="15" customHeight="1">
      <c r="A11" s="48" t="s">
        <v>10</v>
      </c>
      <c r="B11" s="48" t="s">
        <v>210</v>
      </c>
      <c r="C11" s="38">
        <v>69990</v>
      </c>
      <c r="D11" s="39">
        <f>C11+1000</f>
        <v>70990</v>
      </c>
      <c r="E11" s="39">
        <f t="shared" ref="E11:F11" si="0">D11+1000</f>
        <v>71990</v>
      </c>
      <c r="F11" s="39">
        <f t="shared" si="0"/>
        <v>72990</v>
      </c>
    </row>
    <row r="12" spans="1:6" ht="15" customHeight="1">
      <c r="A12" s="7" t="s">
        <v>11</v>
      </c>
      <c r="B12" s="7" t="s">
        <v>211</v>
      </c>
      <c r="C12" s="32">
        <v>69990</v>
      </c>
      <c r="D12" s="6">
        <f t="shared" ref="D12:F12" si="1">C12+1000</f>
        <v>70990</v>
      </c>
      <c r="E12" s="6">
        <f t="shared" si="1"/>
        <v>71990</v>
      </c>
      <c r="F12" s="6">
        <f t="shared" si="1"/>
        <v>72990</v>
      </c>
    </row>
    <row r="13" spans="1:6" ht="15" customHeight="1">
      <c r="A13" s="7" t="s">
        <v>12</v>
      </c>
      <c r="B13" s="7" t="s">
        <v>212</v>
      </c>
      <c r="C13" s="32">
        <v>69990</v>
      </c>
      <c r="D13" s="6">
        <f t="shared" ref="D13:F13" si="2">C13+1000</f>
        <v>70990</v>
      </c>
      <c r="E13" s="6">
        <f t="shared" si="2"/>
        <v>71990</v>
      </c>
      <c r="F13" s="6">
        <f t="shared" si="2"/>
        <v>72990</v>
      </c>
    </row>
    <row r="14" spans="1:6" ht="15" customHeight="1">
      <c r="A14" s="7" t="s">
        <v>13</v>
      </c>
      <c r="B14" s="7" t="s">
        <v>213</v>
      </c>
      <c r="C14" s="32">
        <v>69990</v>
      </c>
      <c r="D14" s="6">
        <f t="shared" ref="D14:F14" si="3">C14+1000</f>
        <v>70990</v>
      </c>
      <c r="E14" s="6">
        <f t="shared" si="3"/>
        <v>71990</v>
      </c>
      <c r="F14" s="6">
        <f t="shared" si="3"/>
        <v>72990</v>
      </c>
    </row>
    <row r="15" spans="1:6" ht="15" customHeight="1">
      <c r="A15" s="7" t="s">
        <v>14</v>
      </c>
      <c r="B15" s="7" t="s">
        <v>214</v>
      </c>
      <c r="C15" s="32">
        <v>69990</v>
      </c>
      <c r="D15" s="6">
        <f t="shared" ref="D15:F15" si="4">C15+1000</f>
        <v>70990</v>
      </c>
      <c r="E15" s="6">
        <f t="shared" si="4"/>
        <v>71990</v>
      </c>
      <c r="F15" s="6">
        <f t="shared" si="4"/>
        <v>72990</v>
      </c>
    </row>
    <row r="16" spans="1:6" ht="15" customHeight="1" thickBot="1">
      <c r="A16" s="49" t="s">
        <v>15</v>
      </c>
      <c r="B16" s="49" t="s">
        <v>215</v>
      </c>
      <c r="C16" s="46">
        <v>74990</v>
      </c>
      <c r="D16" s="47">
        <f t="shared" ref="D16:F16" si="5">C16+1000</f>
        <v>75990</v>
      </c>
      <c r="E16" s="47">
        <f t="shared" si="5"/>
        <v>76990</v>
      </c>
      <c r="F16" s="47">
        <f t="shared" si="5"/>
        <v>77990</v>
      </c>
    </row>
    <row r="17" spans="1:6" ht="15" customHeight="1" thickBot="1">
      <c r="A17" s="50" t="s">
        <v>16</v>
      </c>
      <c r="B17" s="51"/>
      <c r="C17" s="52"/>
      <c r="D17" s="52"/>
      <c r="E17" s="53"/>
      <c r="F17" s="55"/>
    </row>
    <row r="18" spans="1:6" s="37" customFormat="1" ht="15" customHeight="1">
      <c r="A18" s="59" t="s">
        <v>175</v>
      </c>
      <c r="B18" s="59" t="s">
        <v>216</v>
      </c>
      <c r="C18" s="56">
        <v>16990</v>
      </c>
      <c r="D18" s="57">
        <f t="shared" ref="D18:D19" si="6">C18+1000</f>
        <v>17990</v>
      </c>
      <c r="E18" s="57">
        <f t="shared" ref="E18:E19" si="7">D18+1000</f>
        <v>18990</v>
      </c>
      <c r="F18" s="57">
        <f t="shared" ref="F18:F19" si="8">E18+1000</f>
        <v>19990</v>
      </c>
    </row>
    <row r="19" spans="1:6" s="37" customFormat="1" ht="15" customHeight="1">
      <c r="A19" s="60" t="s">
        <v>176</v>
      </c>
      <c r="B19" s="60" t="s">
        <v>217</v>
      </c>
      <c r="C19" s="42">
        <v>16990</v>
      </c>
      <c r="D19" s="41">
        <f t="shared" si="6"/>
        <v>17990</v>
      </c>
      <c r="E19" s="41">
        <f t="shared" si="7"/>
        <v>18990</v>
      </c>
      <c r="F19" s="41">
        <f t="shared" si="8"/>
        <v>19990</v>
      </c>
    </row>
    <row r="20" spans="1:6" ht="15" customHeight="1">
      <c r="A20" s="61" t="s">
        <v>174</v>
      </c>
      <c r="B20" s="61" t="s">
        <v>218</v>
      </c>
      <c r="C20" s="40">
        <v>19990</v>
      </c>
      <c r="D20" s="41">
        <f t="shared" ref="D20:F20" si="9">C20+1000</f>
        <v>20990</v>
      </c>
      <c r="E20" s="41">
        <f t="shared" si="9"/>
        <v>21990</v>
      </c>
      <c r="F20" s="41">
        <f t="shared" si="9"/>
        <v>22990</v>
      </c>
    </row>
    <row r="21" spans="1:6" ht="15" customHeight="1" thickBot="1">
      <c r="A21" s="62" t="s">
        <v>177</v>
      </c>
      <c r="B21" s="62" t="s">
        <v>219</v>
      </c>
      <c r="C21" s="46">
        <v>22990</v>
      </c>
      <c r="D21" s="47">
        <f t="shared" ref="D21:F21" si="10">C21+1000</f>
        <v>23990</v>
      </c>
      <c r="E21" s="47">
        <f t="shared" si="10"/>
        <v>24990</v>
      </c>
      <c r="F21" s="47">
        <f t="shared" si="10"/>
        <v>25990</v>
      </c>
    </row>
    <row r="22" spans="1:6" ht="15" customHeight="1" thickBot="1">
      <c r="A22" s="50" t="s">
        <v>17</v>
      </c>
      <c r="B22" s="51"/>
      <c r="C22" s="52"/>
      <c r="D22" s="52"/>
      <c r="E22" s="53"/>
      <c r="F22" s="55"/>
    </row>
    <row r="23" spans="1:6" ht="15" customHeight="1">
      <c r="A23" s="48" t="s">
        <v>18</v>
      </c>
      <c r="B23" s="48" t="s">
        <v>220</v>
      </c>
      <c r="C23" s="38">
        <v>54990</v>
      </c>
      <c r="D23" s="39">
        <f>C23+1000</f>
        <v>55990</v>
      </c>
      <c r="E23" s="39">
        <f t="shared" ref="E23:F23" si="11">D23+1000</f>
        <v>56990</v>
      </c>
      <c r="F23" s="39">
        <f t="shared" si="11"/>
        <v>57990</v>
      </c>
    </row>
    <row r="24" spans="1:6" ht="15" customHeight="1">
      <c r="A24" s="7" t="s">
        <v>19</v>
      </c>
      <c r="B24" s="7" t="s">
        <v>221</v>
      </c>
      <c r="C24" s="32">
        <v>54990</v>
      </c>
      <c r="D24" s="6">
        <f t="shared" ref="D24:F24" si="12">C24+1000</f>
        <v>55990</v>
      </c>
      <c r="E24" s="6">
        <f t="shared" si="12"/>
        <v>56990</v>
      </c>
      <c r="F24" s="6">
        <f t="shared" si="12"/>
        <v>57990</v>
      </c>
    </row>
    <row r="25" spans="1:6" ht="15" customHeight="1">
      <c r="A25" s="7" t="s">
        <v>20</v>
      </c>
      <c r="B25" s="7" t="s">
        <v>222</v>
      </c>
      <c r="C25" s="32">
        <v>54990</v>
      </c>
      <c r="D25" s="6">
        <f t="shared" ref="D25:F25" si="13">C25+1000</f>
        <v>55990</v>
      </c>
      <c r="E25" s="6">
        <f t="shared" si="13"/>
        <v>56990</v>
      </c>
      <c r="F25" s="6">
        <f t="shared" si="13"/>
        <v>57990</v>
      </c>
    </row>
    <row r="26" spans="1:6" ht="15" customHeight="1">
      <c r="A26" s="7" t="s">
        <v>21</v>
      </c>
      <c r="B26" s="7" t="s">
        <v>223</v>
      </c>
      <c r="C26" s="32">
        <v>54990</v>
      </c>
      <c r="D26" s="6">
        <f t="shared" ref="D26:F26" si="14">C26+1000</f>
        <v>55990</v>
      </c>
      <c r="E26" s="6">
        <f t="shared" si="14"/>
        <v>56990</v>
      </c>
      <c r="F26" s="6">
        <f t="shared" si="14"/>
        <v>57990</v>
      </c>
    </row>
    <row r="27" spans="1:6" ht="15" customHeight="1">
      <c r="A27" s="7" t="s">
        <v>22</v>
      </c>
      <c r="B27" s="7" t="s">
        <v>224</v>
      </c>
      <c r="C27" s="32">
        <v>54990</v>
      </c>
      <c r="D27" s="6">
        <f t="shared" ref="D27:F27" si="15">C27+1000</f>
        <v>55990</v>
      </c>
      <c r="E27" s="6">
        <f t="shared" si="15"/>
        <v>56990</v>
      </c>
      <c r="F27" s="6">
        <f t="shared" si="15"/>
        <v>57990</v>
      </c>
    </row>
    <row r="28" spans="1:6" ht="15" customHeight="1" thickBot="1">
      <c r="A28" s="49" t="s">
        <v>23</v>
      </c>
      <c r="B28" s="49" t="s">
        <v>225</v>
      </c>
      <c r="C28" s="46">
        <v>59990</v>
      </c>
      <c r="D28" s="47">
        <f t="shared" ref="D28:F28" si="16">C28+1000</f>
        <v>60990</v>
      </c>
      <c r="E28" s="47">
        <f t="shared" si="16"/>
        <v>61990</v>
      </c>
      <c r="F28" s="47">
        <f t="shared" si="16"/>
        <v>62990</v>
      </c>
    </row>
    <row r="29" spans="1:6" ht="15" customHeight="1" thickBot="1">
      <c r="A29" s="50" t="s">
        <v>24</v>
      </c>
      <c r="B29" s="51"/>
      <c r="C29" s="52"/>
      <c r="D29" s="52"/>
      <c r="E29" s="53"/>
      <c r="F29" s="54"/>
    </row>
    <row r="30" spans="1:6" ht="15" customHeight="1">
      <c r="A30" s="48" t="s">
        <v>25</v>
      </c>
      <c r="B30" s="48" t="s">
        <v>226</v>
      </c>
      <c r="C30" s="38">
        <v>94990</v>
      </c>
      <c r="D30" s="39">
        <f>C30+1000</f>
        <v>95990</v>
      </c>
      <c r="E30" s="39">
        <f t="shared" ref="E30:F30" si="17">D30+1000</f>
        <v>96990</v>
      </c>
      <c r="F30" s="39">
        <f t="shared" si="17"/>
        <v>97990</v>
      </c>
    </row>
    <row r="31" spans="1:6" ht="15" customHeight="1">
      <c r="A31" s="7" t="s">
        <v>26</v>
      </c>
      <c r="B31" s="7" t="s">
        <v>227</v>
      </c>
      <c r="C31" s="32">
        <v>94990</v>
      </c>
      <c r="D31" s="6">
        <f t="shared" ref="D31:F31" si="18">C31+1000</f>
        <v>95990</v>
      </c>
      <c r="E31" s="6">
        <f t="shared" si="18"/>
        <v>96990</v>
      </c>
      <c r="F31" s="6">
        <f t="shared" si="18"/>
        <v>97990</v>
      </c>
    </row>
    <row r="32" spans="1:6" ht="15" customHeight="1">
      <c r="A32" s="7" t="s">
        <v>27</v>
      </c>
      <c r="B32" s="7" t="s">
        <v>228</v>
      </c>
      <c r="C32" s="32">
        <v>94990</v>
      </c>
      <c r="D32" s="6">
        <f t="shared" ref="D32:F32" si="19">C32+1000</f>
        <v>95990</v>
      </c>
      <c r="E32" s="6">
        <f t="shared" si="19"/>
        <v>96990</v>
      </c>
      <c r="F32" s="6">
        <f t="shared" si="19"/>
        <v>97990</v>
      </c>
    </row>
    <row r="33" spans="1:6" ht="15" customHeight="1">
      <c r="A33" s="7" t="s">
        <v>28</v>
      </c>
      <c r="B33" s="7" t="s">
        <v>229</v>
      </c>
      <c r="C33" s="32">
        <v>94990</v>
      </c>
      <c r="D33" s="6">
        <f t="shared" ref="D33:F33" si="20">C33+1000</f>
        <v>95990</v>
      </c>
      <c r="E33" s="6">
        <f t="shared" si="20"/>
        <v>96990</v>
      </c>
      <c r="F33" s="6">
        <f t="shared" si="20"/>
        <v>97990</v>
      </c>
    </row>
    <row r="34" spans="1:6" ht="15" customHeight="1">
      <c r="A34" s="7" t="s">
        <v>29</v>
      </c>
      <c r="B34" s="7" t="s">
        <v>230</v>
      </c>
      <c r="C34" s="32">
        <v>99990</v>
      </c>
      <c r="D34" s="6">
        <f t="shared" ref="D34:F34" si="21">C34+1000</f>
        <v>100990</v>
      </c>
      <c r="E34" s="6">
        <f t="shared" si="21"/>
        <v>101990</v>
      </c>
      <c r="F34" s="6">
        <f t="shared" si="21"/>
        <v>102990</v>
      </c>
    </row>
    <row r="35" spans="1:6" ht="15" customHeight="1">
      <c r="A35" s="91" t="s">
        <v>163</v>
      </c>
      <c r="B35" s="92" t="s">
        <v>231</v>
      </c>
      <c r="C35" s="32">
        <v>69990</v>
      </c>
      <c r="D35" s="89">
        <f t="shared" ref="D35:F35" si="22">C35+1000</f>
        <v>70990</v>
      </c>
      <c r="E35" s="89">
        <f t="shared" si="22"/>
        <v>71990</v>
      </c>
      <c r="F35" s="89">
        <f t="shared" si="22"/>
        <v>72990</v>
      </c>
    </row>
    <row r="36" spans="1:6" ht="15" customHeight="1" thickBot="1">
      <c r="A36" s="93" t="s">
        <v>166</v>
      </c>
      <c r="B36" s="94" t="s">
        <v>232</v>
      </c>
      <c r="C36" s="32">
        <v>69990</v>
      </c>
      <c r="D36" s="90">
        <f t="shared" ref="D36:F36" si="23">C36+1000</f>
        <v>70990</v>
      </c>
      <c r="E36" s="90">
        <f t="shared" si="23"/>
        <v>71990</v>
      </c>
      <c r="F36" s="90">
        <f t="shared" si="23"/>
        <v>72990</v>
      </c>
    </row>
    <row r="37" spans="1:6" ht="15" customHeight="1" thickBot="1">
      <c r="A37" s="50" t="s">
        <v>30</v>
      </c>
      <c r="B37" s="51"/>
      <c r="C37" s="52"/>
      <c r="D37" s="52"/>
      <c r="E37" s="53"/>
      <c r="F37" s="54"/>
    </row>
    <row r="38" spans="1:6" ht="15" customHeight="1">
      <c r="A38" s="48" t="s">
        <v>31</v>
      </c>
      <c r="B38" s="48" t="s">
        <v>233</v>
      </c>
      <c r="C38" s="38">
        <v>159900</v>
      </c>
      <c r="D38" s="39">
        <f>C38+1000</f>
        <v>160900</v>
      </c>
      <c r="E38" s="39">
        <f t="shared" ref="E38:F38" si="24">D38+1000</f>
        <v>161900</v>
      </c>
      <c r="F38" s="39">
        <f t="shared" si="24"/>
        <v>162900</v>
      </c>
    </row>
    <row r="39" spans="1:6" ht="15" customHeight="1">
      <c r="A39" s="7" t="s">
        <v>32</v>
      </c>
      <c r="B39" s="7" t="s">
        <v>234</v>
      </c>
      <c r="C39" s="32">
        <v>179900</v>
      </c>
      <c r="D39" s="6">
        <f t="shared" ref="D39:F39" si="25">C39+1000</f>
        <v>180900</v>
      </c>
      <c r="E39" s="6">
        <f t="shared" si="25"/>
        <v>181900</v>
      </c>
      <c r="F39" s="6">
        <f t="shared" si="25"/>
        <v>182900</v>
      </c>
    </row>
    <row r="40" spans="1:6" ht="15" customHeight="1">
      <c r="A40" s="7" t="s">
        <v>33</v>
      </c>
      <c r="B40" s="7" t="s">
        <v>235</v>
      </c>
      <c r="C40" s="32">
        <v>169900</v>
      </c>
      <c r="D40" s="6">
        <f t="shared" ref="D40:F40" si="26">C40+1000</f>
        <v>170900</v>
      </c>
      <c r="E40" s="6">
        <f t="shared" si="26"/>
        <v>171900</v>
      </c>
      <c r="F40" s="6">
        <f t="shared" si="26"/>
        <v>172900</v>
      </c>
    </row>
    <row r="41" spans="1:6" ht="15" customHeight="1">
      <c r="A41" s="7" t="s">
        <v>34</v>
      </c>
      <c r="B41" s="7" t="s">
        <v>236</v>
      </c>
      <c r="C41" s="32">
        <v>179900</v>
      </c>
      <c r="D41" s="6">
        <f t="shared" ref="D41:F41" si="27">C41+1000</f>
        <v>180900</v>
      </c>
      <c r="E41" s="6">
        <f t="shared" si="27"/>
        <v>181900</v>
      </c>
      <c r="F41" s="6">
        <f t="shared" si="27"/>
        <v>182900</v>
      </c>
    </row>
    <row r="42" spans="1:6" ht="15" customHeight="1">
      <c r="A42" s="7" t="s">
        <v>35</v>
      </c>
      <c r="B42" s="7" t="s">
        <v>237</v>
      </c>
      <c r="C42" s="32">
        <v>169900</v>
      </c>
      <c r="D42" s="6">
        <f t="shared" ref="D42:F42" si="28">C42+1000</f>
        <v>170900</v>
      </c>
      <c r="E42" s="6">
        <f t="shared" si="28"/>
        <v>171900</v>
      </c>
      <c r="F42" s="6">
        <f t="shared" si="28"/>
        <v>172900</v>
      </c>
    </row>
    <row r="43" spans="1:6" ht="15" customHeight="1">
      <c r="A43" s="7" t="s">
        <v>36</v>
      </c>
      <c r="B43" s="7" t="s">
        <v>238</v>
      </c>
      <c r="C43" s="32">
        <v>179900</v>
      </c>
      <c r="D43" s="6">
        <f t="shared" ref="D43:F43" si="29">C43+1000</f>
        <v>180900</v>
      </c>
      <c r="E43" s="6">
        <f t="shared" si="29"/>
        <v>181900</v>
      </c>
      <c r="F43" s="6">
        <f t="shared" si="29"/>
        <v>182900</v>
      </c>
    </row>
    <row r="44" spans="1:6" ht="15" customHeight="1">
      <c r="A44" s="7" t="s">
        <v>37</v>
      </c>
      <c r="B44" s="7" t="s">
        <v>239</v>
      </c>
      <c r="C44" s="32">
        <v>169900</v>
      </c>
      <c r="D44" s="6">
        <f t="shared" ref="D44:F44" si="30">C44+1000</f>
        <v>170900</v>
      </c>
      <c r="E44" s="6">
        <f t="shared" si="30"/>
        <v>171900</v>
      </c>
      <c r="F44" s="6">
        <f t="shared" si="30"/>
        <v>172900</v>
      </c>
    </row>
    <row r="45" spans="1:6" ht="15" customHeight="1">
      <c r="A45" s="7" t="s">
        <v>38</v>
      </c>
      <c r="B45" s="7" t="s">
        <v>240</v>
      </c>
      <c r="C45" s="32">
        <v>159900</v>
      </c>
      <c r="D45" s="6">
        <f t="shared" ref="D45:F45" si="31">C45+1000</f>
        <v>160900</v>
      </c>
      <c r="E45" s="6">
        <f t="shared" si="31"/>
        <v>161900</v>
      </c>
      <c r="F45" s="6">
        <f t="shared" si="31"/>
        <v>162900</v>
      </c>
    </row>
    <row r="46" spans="1:6" ht="15" customHeight="1">
      <c r="A46" s="7" t="s">
        <v>39</v>
      </c>
      <c r="B46" s="7" t="s">
        <v>241</v>
      </c>
      <c r="C46" s="32">
        <v>159900</v>
      </c>
      <c r="D46" s="6">
        <f t="shared" ref="D46:F46" si="32">C46+1000</f>
        <v>160900</v>
      </c>
      <c r="E46" s="6">
        <f t="shared" si="32"/>
        <v>161900</v>
      </c>
      <c r="F46" s="6">
        <f t="shared" si="32"/>
        <v>162900</v>
      </c>
    </row>
    <row r="47" spans="1:6" ht="15" customHeight="1">
      <c r="A47" s="7" t="s">
        <v>40</v>
      </c>
      <c r="B47" s="7" t="s">
        <v>242</v>
      </c>
      <c r="C47" s="32">
        <v>159900</v>
      </c>
      <c r="D47" s="6">
        <f t="shared" ref="D47:F47" si="33">C47+1000</f>
        <v>160900</v>
      </c>
      <c r="E47" s="6">
        <f t="shared" si="33"/>
        <v>161900</v>
      </c>
      <c r="F47" s="6">
        <f t="shared" si="33"/>
        <v>162900</v>
      </c>
    </row>
    <row r="48" spans="1:6" ht="15" customHeight="1">
      <c r="A48" s="7" t="s">
        <v>41</v>
      </c>
      <c r="B48" s="7" t="s">
        <v>243</v>
      </c>
      <c r="C48" s="32">
        <v>159900</v>
      </c>
      <c r="D48" s="6">
        <f t="shared" ref="D48:F48" si="34">C48+1000</f>
        <v>160900</v>
      </c>
      <c r="E48" s="6">
        <f t="shared" si="34"/>
        <v>161900</v>
      </c>
      <c r="F48" s="6">
        <f t="shared" si="34"/>
        <v>162900</v>
      </c>
    </row>
    <row r="49" spans="1:6" ht="15" customHeight="1">
      <c r="A49" s="7" t="s">
        <v>42</v>
      </c>
      <c r="B49" s="7" t="s">
        <v>244</v>
      </c>
      <c r="C49" s="32">
        <v>169900</v>
      </c>
      <c r="D49" s="6">
        <f t="shared" ref="D49:F49" si="35">C49+1000</f>
        <v>170900</v>
      </c>
      <c r="E49" s="6">
        <f t="shared" si="35"/>
        <v>171900</v>
      </c>
      <c r="F49" s="6">
        <f t="shared" si="35"/>
        <v>172900</v>
      </c>
    </row>
    <row r="50" spans="1:6" ht="15" customHeight="1"/>
    <row r="51" spans="1:6" ht="15" customHeight="1"/>
    <row r="52" spans="1:6" ht="15" customHeight="1"/>
    <row r="53" spans="1:6" ht="15" customHeight="1"/>
    <row r="54" spans="1:6" ht="15" customHeight="1"/>
    <row r="55" spans="1:6" ht="15" customHeight="1"/>
    <row r="56" spans="1:6" ht="15" customHeight="1"/>
    <row r="57" spans="1:6" ht="15" customHeight="1"/>
    <row r="58" spans="1:6" ht="15" customHeight="1"/>
    <row r="59" spans="1:6" ht="15" customHeight="1"/>
    <row r="60" spans="1:6" ht="15" customHeight="1"/>
    <row r="61" spans="1:6" ht="15" customHeight="1"/>
    <row r="62" spans="1:6" ht="15" customHeight="1"/>
    <row r="63" spans="1:6" ht="15" customHeight="1"/>
    <row r="64" spans="1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</sheetData>
  <customSheetViews>
    <customSheetView guid="{74E3EA0B-0D91-46A6-BF96-12176DF27D5B}" fitToPage="1" topLeftCell="A25">
      <selection activeCell="I36" sqref="I36"/>
      <pageMargins left="0.70866141732283472" right="0.70866141732283472" top="0.74803149606299213" bottom="0.74803149606299213" header="0.31496062992125984" footer="0.31496062992125984"/>
      <pageSetup paperSize="9" scale="61" orientation="portrait" verticalDpi="0" r:id="rId1"/>
    </customSheetView>
  </customSheetViews>
  <mergeCells count="7">
    <mergeCell ref="A6:C6"/>
    <mergeCell ref="F8:F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3"/>
  <sheetViews>
    <sheetView topLeftCell="A7" workbookViewId="0">
      <selection activeCell="H32" sqref="H32"/>
    </sheetView>
  </sheetViews>
  <sheetFormatPr defaultRowHeight="15"/>
  <cols>
    <col min="1" max="1" width="55" style="9" customWidth="1"/>
    <col min="2" max="2" width="12.5703125" style="9" customWidth="1"/>
    <col min="3" max="6" width="16.7109375" style="9" customWidth="1"/>
  </cols>
  <sheetData>
    <row r="1" spans="1:6" ht="44.25">
      <c r="A1" s="8" t="s">
        <v>0</v>
      </c>
    </row>
    <row r="2" spans="1:6">
      <c r="A2" s="10"/>
      <c r="B2" s="11"/>
      <c r="C2" s="11"/>
      <c r="D2" s="11"/>
      <c r="E2" s="11"/>
      <c r="F2" s="11"/>
    </row>
    <row r="3" spans="1:6" ht="18">
      <c r="A3" s="12" t="s">
        <v>1</v>
      </c>
      <c r="B3" s="11"/>
      <c r="C3" s="11"/>
      <c r="D3" s="11"/>
      <c r="E3" s="11"/>
      <c r="F3" s="11"/>
    </row>
    <row r="4" spans="1:6">
      <c r="A4" s="10"/>
      <c r="B4" s="11"/>
      <c r="C4" s="11"/>
      <c r="D4" s="11"/>
      <c r="E4" s="11"/>
      <c r="F4" s="11"/>
    </row>
    <row r="5" spans="1:6">
      <c r="A5" s="16" t="s">
        <v>2</v>
      </c>
      <c r="B5" s="11"/>
      <c r="C5" s="11"/>
      <c r="D5" s="11"/>
      <c r="E5" s="11"/>
      <c r="F5" s="11"/>
    </row>
    <row r="6" spans="1:6">
      <c r="A6" s="68" t="s">
        <v>267</v>
      </c>
      <c r="B6" s="68"/>
      <c r="C6" s="68"/>
      <c r="D6" s="11"/>
      <c r="E6" s="11"/>
      <c r="F6" s="11"/>
    </row>
    <row r="7" spans="1:6">
      <c r="A7" s="10"/>
      <c r="B7" s="11"/>
      <c r="C7" s="11"/>
      <c r="D7" s="11"/>
      <c r="E7" s="11"/>
      <c r="F7" s="11"/>
    </row>
    <row r="8" spans="1:6" ht="15" customHeight="1">
      <c r="A8" s="70" t="s">
        <v>3</v>
      </c>
      <c r="B8" s="71" t="s">
        <v>4</v>
      </c>
      <c r="C8" s="72" t="s">
        <v>5</v>
      </c>
      <c r="D8" s="71" t="s">
        <v>6</v>
      </c>
      <c r="E8" s="73" t="s">
        <v>7</v>
      </c>
      <c r="F8" s="69" t="s">
        <v>8</v>
      </c>
    </row>
    <row r="9" spans="1:6" ht="21" customHeight="1">
      <c r="A9" s="70"/>
      <c r="B9" s="71"/>
      <c r="C9" s="72"/>
      <c r="D9" s="71"/>
      <c r="E9" s="73"/>
      <c r="F9" s="69"/>
    </row>
    <row r="10" spans="1:6" ht="15" customHeight="1">
      <c r="A10" s="66" t="s">
        <v>50</v>
      </c>
      <c r="B10" s="67"/>
      <c r="C10" s="67"/>
      <c r="D10" s="67"/>
      <c r="E10" s="67"/>
      <c r="F10" s="67"/>
    </row>
    <row r="11" spans="1:6" s="14" customFormat="1" ht="15" customHeight="1">
      <c r="A11" s="82" t="s">
        <v>51</v>
      </c>
      <c r="B11" s="82" t="s">
        <v>52</v>
      </c>
      <c r="C11" s="34">
        <v>29990</v>
      </c>
      <c r="D11" s="95">
        <f>C11+1000</f>
        <v>30990</v>
      </c>
      <c r="E11" s="95">
        <f t="shared" ref="E11:F11" si="0">D11+1000</f>
        <v>31990</v>
      </c>
      <c r="F11" s="95">
        <f t="shared" si="0"/>
        <v>32990</v>
      </c>
    </row>
    <row r="12" spans="1:6" s="14" customFormat="1" ht="15" customHeight="1">
      <c r="A12" s="82" t="s">
        <v>272</v>
      </c>
      <c r="B12" s="82" t="s">
        <v>245</v>
      </c>
      <c r="C12" s="34">
        <v>34990</v>
      </c>
      <c r="D12" s="95">
        <f>C12+1000</f>
        <v>35990</v>
      </c>
      <c r="E12" s="95">
        <f t="shared" ref="E12" si="1">D12+1000</f>
        <v>36990</v>
      </c>
      <c r="F12" s="95">
        <f t="shared" ref="F12" si="2">E12+1000</f>
        <v>37990</v>
      </c>
    </row>
    <row r="13" spans="1:6" s="14" customFormat="1" ht="15" customHeight="1">
      <c r="A13" s="82" t="s">
        <v>264</v>
      </c>
      <c r="B13" s="82" t="s">
        <v>53</v>
      </c>
      <c r="C13" s="34">
        <v>29990</v>
      </c>
      <c r="D13" s="95">
        <f t="shared" ref="D13:D21" si="3">C13+1000</f>
        <v>30990</v>
      </c>
      <c r="E13" s="95">
        <f t="shared" ref="E13:E21" si="4">D13+1000</f>
        <v>31990</v>
      </c>
      <c r="F13" s="95">
        <f t="shared" ref="F13:F21" si="5">E13+1000</f>
        <v>32990</v>
      </c>
    </row>
    <row r="14" spans="1:6" s="14" customFormat="1" ht="15" customHeight="1">
      <c r="A14" s="82" t="s">
        <v>271</v>
      </c>
      <c r="B14" s="82" t="s">
        <v>268</v>
      </c>
      <c r="C14" s="34">
        <v>34990</v>
      </c>
      <c r="D14" s="95">
        <f t="shared" ref="D14" si="6">C14+1000</f>
        <v>35990</v>
      </c>
      <c r="E14" s="95">
        <f t="shared" ref="E14" si="7">D14+1000</f>
        <v>36990</v>
      </c>
      <c r="F14" s="95">
        <f t="shared" ref="F14" si="8">E14+1000</f>
        <v>37990</v>
      </c>
    </row>
    <row r="15" spans="1:6" s="14" customFormat="1" ht="15" customHeight="1">
      <c r="A15" s="82" t="s">
        <v>54</v>
      </c>
      <c r="B15" s="82" t="s">
        <v>55</v>
      </c>
      <c r="C15" s="34">
        <v>39990</v>
      </c>
      <c r="D15" s="95">
        <f t="shared" si="3"/>
        <v>40990</v>
      </c>
      <c r="E15" s="95">
        <f t="shared" si="4"/>
        <v>41990</v>
      </c>
      <c r="F15" s="95">
        <f t="shared" si="5"/>
        <v>42990</v>
      </c>
    </row>
    <row r="16" spans="1:6" s="14" customFormat="1" ht="15" customHeight="1">
      <c r="A16" s="82" t="s">
        <v>178</v>
      </c>
      <c r="B16" s="82" t="s">
        <v>246</v>
      </c>
      <c r="C16" s="34">
        <v>44990</v>
      </c>
      <c r="D16" s="95">
        <f t="shared" ref="D16" si="9">C16+1000</f>
        <v>45990</v>
      </c>
      <c r="E16" s="95">
        <f t="shared" ref="E16" si="10">D16+1000</f>
        <v>46990</v>
      </c>
      <c r="F16" s="95">
        <f t="shared" ref="F16" si="11">E16+1000</f>
        <v>47990</v>
      </c>
    </row>
    <row r="17" spans="1:6" s="14" customFormat="1" ht="15" customHeight="1">
      <c r="A17" s="82" t="s">
        <v>179</v>
      </c>
      <c r="B17" s="82" t="s">
        <v>56</v>
      </c>
      <c r="C17" s="34">
        <v>34990</v>
      </c>
      <c r="D17" s="95">
        <f t="shared" si="3"/>
        <v>35990</v>
      </c>
      <c r="E17" s="95">
        <f t="shared" si="4"/>
        <v>36990</v>
      </c>
      <c r="F17" s="95">
        <f t="shared" si="5"/>
        <v>37990</v>
      </c>
    </row>
    <row r="18" spans="1:6" s="14" customFormat="1" ht="15" customHeight="1">
      <c r="A18" s="82" t="s">
        <v>57</v>
      </c>
      <c r="B18" s="82" t="s">
        <v>58</v>
      </c>
      <c r="C18" s="34">
        <v>39990</v>
      </c>
      <c r="D18" s="95">
        <f t="shared" si="3"/>
        <v>40990</v>
      </c>
      <c r="E18" s="95">
        <f t="shared" si="4"/>
        <v>41990</v>
      </c>
      <c r="F18" s="95">
        <f t="shared" si="5"/>
        <v>42990</v>
      </c>
    </row>
    <row r="19" spans="1:6" s="14" customFormat="1" ht="15" customHeight="1">
      <c r="A19" s="82" t="s">
        <v>180</v>
      </c>
      <c r="B19" s="82" t="s">
        <v>247</v>
      </c>
      <c r="C19" s="34">
        <v>44990</v>
      </c>
      <c r="D19" s="95">
        <f t="shared" si="3"/>
        <v>45990</v>
      </c>
      <c r="E19" s="95">
        <f t="shared" si="4"/>
        <v>46990</v>
      </c>
      <c r="F19" s="95">
        <f t="shared" si="5"/>
        <v>47990</v>
      </c>
    </row>
    <row r="20" spans="1:6" s="14" customFormat="1" ht="15" customHeight="1">
      <c r="A20" s="82" t="s">
        <v>182</v>
      </c>
      <c r="B20" s="82" t="s">
        <v>181</v>
      </c>
      <c r="C20" s="34">
        <v>49990</v>
      </c>
      <c r="D20" s="95">
        <f t="shared" si="3"/>
        <v>50990</v>
      </c>
      <c r="E20" s="95">
        <f t="shared" si="4"/>
        <v>51990</v>
      </c>
      <c r="F20" s="95">
        <f t="shared" si="5"/>
        <v>52990</v>
      </c>
    </row>
    <row r="21" spans="1:6" s="14" customFormat="1" ht="15" customHeight="1">
      <c r="A21" s="82" t="s">
        <v>183</v>
      </c>
      <c r="B21" s="82" t="s">
        <v>248</v>
      </c>
      <c r="C21" s="34">
        <v>54990</v>
      </c>
      <c r="D21" s="95">
        <f t="shared" si="3"/>
        <v>55990</v>
      </c>
      <c r="E21" s="95">
        <f t="shared" si="4"/>
        <v>56990</v>
      </c>
      <c r="F21" s="95">
        <f t="shared" si="5"/>
        <v>57990</v>
      </c>
    </row>
    <row r="22" spans="1:6" ht="15" customHeight="1">
      <c r="A22" s="63" t="s">
        <v>59</v>
      </c>
      <c r="B22" s="64"/>
      <c r="C22" s="65"/>
      <c r="D22" s="65"/>
      <c r="E22" s="65"/>
      <c r="F22" s="65"/>
    </row>
    <row r="23" spans="1:6" s="14" customFormat="1" ht="15" customHeight="1">
      <c r="A23" s="13" t="s">
        <v>60</v>
      </c>
      <c r="B23" s="13" t="s">
        <v>61</v>
      </c>
      <c r="C23" s="34">
        <v>119900</v>
      </c>
      <c r="D23" s="15">
        <f t="shared" ref="D23:F24" si="12">C23+1000</f>
        <v>120900</v>
      </c>
      <c r="E23" s="15">
        <f t="shared" si="12"/>
        <v>121900</v>
      </c>
      <c r="F23" s="15">
        <f t="shared" si="12"/>
        <v>122900</v>
      </c>
    </row>
    <row r="24" spans="1:6" s="14" customFormat="1" ht="15" customHeight="1">
      <c r="A24" s="13" t="s">
        <v>184</v>
      </c>
      <c r="B24" s="13" t="s">
        <v>249</v>
      </c>
      <c r="C24" s="34">
        <v>129900</v>
      </c>
      <c r="D24" s="15">
        <f t="shared" si="12"/>
        <v>130900</v>
      </c>
      <c r="E24" s="15">
        <f t="shared" si="12"/>
        <v>131900</v>
      </c>
      <c r="F24" s="15">
        <f t="shared" si="12"/>
        <v>132900</v>
      </c>
    </row>
    <row r="25" spans="1:6" s="14" customFormat="1" ht="15" customHeight="1">
      <c r="A25" s="82" t="s">
        <v>62</v>
      </c>
      <c r="B25" s="82" t="s">
        <v>63</v>
      </c>
      <c r="C25" s="34">
        <v>129900</v>
      </c>
      <c r="D25" s="95">
        <f t="shared" ref="D25:F26" si="13">C25+1000</f>
        <v>130900</v>
      </c>
      <c r="E25" s="95">
        <f t="shared" si="13"/>
        <v>131900</v>
      </c>
      <c r="F25" s="95">
        <f t="shared" si="13"/>
        <v>132900</v>
      </c>
    </row>
    <row r="26" spans="1:6" s="14" customFormat="1" ht="15" customHeight="1">
      <c r="A26" s="82" t="s">
        <v>185</v>
      </c>
      <c r="B26" s="82" t="s">
        <v>250</v>
      </c>
      <c r="C26" s="34">
        <v>139900</v>
      </c>
      <c r="D26" s="95">
        <f t="shared" si="13"/>
        <v>140900</v>
      </c>
      <c r="E26" s="95">
        <f t="shared" si="13"/>
        <v>141900</v>
      </c>
      <c r="F26" s="95">
        <f t="shared" si="13"/>
        <v>142900</v>
      </c>
    </row>
    <row r="27" spans="1:6" s="14" customFormat="1" ht="15" customHeight="1">
      <c r="A27" s="82" t="s">
        <v>64</v>
      </c>
      <c r="B27" s="82" t="s">
        <v>65</v>
      </c>
      <c r="C27" s="34">
        <v>99900</v>
      </c>
      <c r="D27" s="95">
        <f t="shared" ref="D27:F28" si="14">C27+1000</f>
        <v>100900</v>
      </c>
      <c r="E27" s="95">
        <f t="shared" si="14"/>
        <v>101900</v>
      </c>
      <c r="F27" s="95">
        <f t="shared" si="14"/>
        <v>102900</v>
      </c>
    </row>
    <row r="28" spans="1:6" s="14" customFormat="1" ht="15" customHeight="1">
      <c r="A28" s="82" t="s">
        <v>186</v>
      </c>
      <c r="B28" s="82" t="s">
        <v>251</v>
      </c>
      <c r="C28" s="34">
        <v>109900</v>
      </c>
      <c r="D28" s="95">
        <f t="shared" si="14"/>
        <v>110900</v>
      </c>
      <c r="E28" s="95">
        <f t="shared" si="14"/>
        <v>111900</v>
      </c>
      <c r="F28" s="95">
        <f t="shared" si="14"/>
        <v>112900</v>
      </c>
    </row>
    <row r="29" spans="1:6" s="14" customFormat="1" ht="15" customHeight="1">
      <c r="A29" s="82" t="s">
        <v>165</v>
      </c>
      <c r="B29" s="82" t="s">
        <v>162</v>
      </c>
      <c r="C29" s="34">
        <v>199900</v>
      </c>
      <c r="D29" s="95">
        <f t="shared" ref="D29:F29" si="15">C29+1000</f>
        <v>200900</v>
      </c>
      <c r="E29" s="95">
        <f t="shared" si="15"/>
        <v>201900</v>
      </c>
      <c r="F29" s="95">
        <f t="shared" si="15"/>
        <v>202900</v>
      </c>
    </row>
    <row r="30" spans="1:6" s="14" customFormat="1" ht="15" customHeight="1">
      <c r="A30" s="82" t="s">
        <v>270</v>
      </c>
      <c r="B30" s="82" t="s">
        <v>269</v>
      </c>
      <c r="C30" s="34">
        <v>209900</v>
      </c>
      <c r="D30" s="95">
        <f t="shared" ref="D30" si="16">C30+1000</f>
        <v>210900</v>
      </c>
      <c r="E30" s="95">
        <f t="shared" ref="E30" si="17">D30+1000</f>
        <v>211900</v>
      </c>
      <c r="F30" s="95">
        <f t="shared" ref="F30" si="18">E30+1000</f>
        <v>212900</v>
      </c>
    </row>
    <row r="31" spans="1:6" ht="15" customHeight="1">
      <c r="A31" s="63" t="s">
        <v>66</v>
      </c>
      <c r="B31" s="64"/>
      <c r="C31" s="65"/>
      <c r="D31" s="65"/>
      <c r="E31" s="65"/>
      <c r="F31" s="65"/>
    </row>
    <row r="32" spans="1:6" s="14" customFormat="1" ht="15" customHeight="1">
      <c r="A32" s="13" t="s">
        <v>67</v>
      </c>
      <c r="B32" s="13" t="s">
        <v>252</v>
      </c>
      <c r="C32" s="34">
        <v>179900</v>
      </c>
      <c r="D32" s="15">
        <f>C32+1000</f>
        <v>180900</v>
      </c>
      <c r="E32" s="15">
        <f t="shared" ref="E32:F33" si="19">D32+1000</f>
        <v>181900</v>
      </c>
      <c r="F32" s="15">
        <f t="shared" si="19"/>
        <v>182900</v>
      </c>
    </row>
    <row r="33" spans="1:6" s="14" customFormat="1" ht="15" customHeight="1">
      <c r="A33" s="13" t="s">
        <v>187</v>
      </c>
      <c r="B33" s="13" t="s">
        <v>253</v>
      </c>
      <c r="C33" s="34">
        <v>189900</v>
      </c>
      <c r="D33" s="15">
        <f>C33+1000</f>
        <v>190900</v>
      </c>
      <c r="E33" s="15">
        <f t="shared" si="19"/>
        <v>191900</v>
      </c>
      <c r="F33" s="15">
        <f t="shared" si="19"/>
        <v>192900</v>
      </c>
    </row>
    <row r="34" spans="1:6" s="14" customFormat="1" ht="15" customHeight="1">
      <c r="A34" s="13" t="s">
        <v>68</v>
      </c>
      <c r="B34" s="13" t="s">
        <v>254</v>
      </c>
      <c r="C34" s="34">
        <v>169900</v>
      </c>
      <c r="D34" s="15">
        <f t="shared" ref="D34:F35" si="20">C34+1000</f>
        <v>170900</v>
      </c>
      <c r="E34" s="15">
        <f t="shared" si="20"/>
        <v>171900</v>
      </c>
      <c r="F34" s="15">
        <f t="shared" si="20"/>
        <v>172900</v>
      </c>
    </row>
    <row r="35" spans="1:6" s="14" customFormat="1" ht="15" customHeight="1">
      <c r="A35" s="13" t="s">
        <v>188</v>
      </c>
      <c r="B35" s="13" t="s">
        <v>255</v>
      </c>
      <c r="C35" s="34">
        <v>179900</v>
      </c>
      <c r="D35" s="15">
        <f t="shared" si="20"/>
        <v>180900</v>
      </c>
      <c r="E35" s="15">
        <f t="shared" si="20"/>
        <v>181900</v>
      </c>
      <c r="F35" s="15">
        <f t="shared" si="20"/>
        <v>182900</v>
      </c>
    </row>
    <row r="36" spans="1:6" s="14" customFormat="1" ht="15" customHeight="1">
      <c r="A36" s="13" t="s">
        <v>69</v>
      </c>
      <c r="B36" s="13" t="s">
        <v>256</v>
      </c>
      <c r="C36" s="34">
        <v>199900</v>
      </c>
      <c r="D36" s="15">
        <f t="shared" ref="D36:F37" si="21">C36+1000</f>
        <v>200900</v>
      </c>
      <c r="E36" s="15">
        <f t="shared" si="21"/>
        <v>201900</v>
      </c>
      <c r="F36" s="15">
        <f t="shared" si="21"/>
        <v>202900</v>
      </c>
    </row>
    <row r="37" spans="1:6" s="14" customFormat="1" ht="15" customHeight="1">
      <c r="A37" s="13" t="s">
        <v>189</v>
      </c>
      <c r="B37" s="13" t="s">
        <v>257</v>
      </c>
      <c r="C37" s="34">
        <v>209900</v>
      </c>
      <c r="D37" s="15">
        <f t="shared" si="21"/>
        <v>210900</v>
      </c>
      <c r="E37" s="15">
        <f t="shared" si="21"/>
        <v>211900</v>
      </c>
      <c r="F37" s="15">
        <f t="shared" si="21"/>
        <v>212900</v>
      </c>
    </row>
    <row r="38" spans="1:6" s="14" customFormat="1" ht="15" customHeight="1">
      <c r="A38" s="13" t="s">
        <v>70</v>
      </c>
      <c r="B38" s="13" t="s">
        <v>258</v>
      </c>
      <c r="C38" s="34">
        <v>149900</v>
      </c>
      <c r="D38" s="15">
        <f t="shared" ref="D38:F39" si="22">C38+1000</f>
        <v>150900</v>
      </c>
      <c r="E38" s="15">
        <f t="shared" si="22"/>
        <v>151900</v>
      </c>
      <c r="F38" s="15">
        <f t="shared" si="22"/>
        <v>152900</v>
      </c>
    </row>
    <row r="39" spans="1:6" s="14" customFormat="1" ht="15" customHeight="1">
      <c r="A39" s="13" t="s">
        <v>190</v>
      </c>
      <c r="B39" s="13" t="s">
        <v>259</v>
      </c>
      <c r="C39" s="34">
        <v>159900</v>
      </c>
      <c r="D39" s="15">
        <f t="shared" si="22"/>
        <v>160900</v>
      </c>
      <c r="E39" s="15">
        <f t="shared" si="22"/>
        <v>161900</v>
      </c>
      <c r="F39" s="15">
        <f t="shared" si="22"/>
        <v>162900</v>
      </c>
    </row>
    <row r="40" spans="1:6" s="14" customFormat="1" ht="15" customHeight="1">
      <c r="A40" s="13" t="s">
        <v>71</v>
      </c>
      <c r="B40" s="13" t="s">
        <v>260</v>
      </c>
      <c r="C40" s="34">
        <v>149900</v>
      </c>
      <c r="D40" s="15">
        <f t="shared" ref="D40:F40" si="23">C40+1000</f>
        <v>150900</v>
      </c>
      <c r="E40" s="15">
        <f t="shared" si="23"/>
        <v>151900</v>
      </c>
      <c r="F40" s="15">
        <f t="shared" si="23"/>
        <v>152900</v>
      </c>
    </row>
    <row r="41" spans="1:6">
      <c r="A41" s="13" t="s">
        <v>191</v>
      </c>
      <c r="B41" s="13" t="s">
        <v>261</v>
      </c>
      <c r="C41" s="34">
        <v>159900</v>
      </c>
      <c r="D41" s="15">
        <f t="shared" ref="D41:D42" si="24">C41+1000</f>
        <v>160900</v>
      </c>
      <c r="E41" s="15">
        <f t="shared" ref="E41:E42" si="25">D41+1000</f>
        <v>161900</v>
      </c>
      <c r="F41" s="15">
        <f t="shared" ref="F41:F42" si="26">E41+1000</f>
        <v>162900</v>
      </c>
    </row>
    <row r="42" spans="1:6">
      <c r="A42" s="58" t="s">
        <v>192</v>
      </c>
      <c r="B42" s="58" t="s">
        <v>262</v>
      </c>
      <c r="C42" s="34">
        <v>159900</v>
      </c>
      <c r="D42" s="15">
        <f t="shared" si="24"/>
        <v>160900</v>
      </c>
      <c r="E42" s="15">
        <f t="shared" si="25"/>
        <v>161900</v>
      </c>
      <c r="F42" s="15">
        <f t="shared" si="26"/>
        <v>162900</v>
      </c>
    </row>
    <row r="43" spans="1:6">
      <c r="A43" s="58" t="s">
        <v>193</v>
      </c>
      <c r="B43" s="58" t="s">
        <v>263</v>
      </c>
      <c r="C43" s="34">
        <v>169900</v>
      </c>
      <c r="D43" s="15">
        <f t="shared" ref="D43" si="27">C43+1000</f>
        <v>170900</v>
      </c>
      <c r="E43" s="15">
        <f t="shared" ref="E43" si="28">D43+1000</f>
        <v>171900</v>
      </c>
      <c r="F43" s="15">
        <f t="shared" ref="F43" si="29">E43+1000</f>
        <v>172900</v>
      </c>
    </row>
  </sheetData>
  <customSheetViews>
    <customSheetView guid="{74E3EA0B-0D91-46A6-BF96-12176DF27D5B}" fitToPage="1">
      <selection activeCell="F25" sqref="F25"/>
      <pageMargins left="0.70866141732283472" right="0.70866141732283472" top="0.74803149606299213" bottom="0.74803149606299213" header="0.31496062992125984" footer="0.31496062992125984"/>
      <pageSetup paperSize="9" scale="68" orientation="portrait" verticalDpi="0" r:id="rId1"/>
    </customSheetView>
  </customSheetViews>
  <mergeCells count="7">
    <mergeCell ref="A6:C6"/>
    <mergeCell ref="F8:F9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F29"/>
  <sheetViews>
    <sheetView workbookViewId="0">
      <selection activeCell="F17" sqref="F17"/>
    </sheetView>
  </sheetViews>
  <sheetFormatPr defaultRowHeight="15"/>
  <cols>
    <col min="1" max="1" width="47.42578125" style="9" customWidth="1"/>
    <col min="2" max="2" width="12.5703125" style="9" customWidth="1"/>
    <col min="3" max="3" width="16.7109375" style="9" customWidth="1"/>
  </cols>
  <sheetData>
    <row r="1" spans="1:6" ht="44.25">
      <c r="A1" s="8" t="s">
        <v>0</v>
      </c>
    </row>
    <row r="2" spans="1:6">
      <c r="A2" s="10"/>
      <c r="B2" s="11"/>
      <c r="C2" s="11"/>
    </row>
    <row r="3" spans="1:6" ht="18">
      <c r="A3" s="12" t="s">
        <v>1</v>
      </c>
      <c r="B3" s="11"/>
      <c r="C3" s="11"/>
    </row>
    <row r="4" spans="1:6">
      <c r="A4" s="10"/>
      <c r="B4" s="11"/>
      <c r="C4" s="11"/>
    </row>
    <row r="5" spans="1:6">
      <c r="A5" s="16" t="s">
        <v>2</v>
      </c>
      <c r="B5" s="11"/>
      <c r="C5" s="11"/>
    </row>
    <row r="6" spans="1:6">
      <c r="A6" s="68" t="s">
        <v>267</v>
      </c>
      <c r="B6" s="68"/>
      <c r="C6" s="68"/>
      <c r="D6" s="11"/>
      <c r="E6" s="11"/>
      <c r="F6" s="11"/>
    </row>
    <row r="7" spans="1:6">
      <c r="A7" s="10"/>
      <c r="B7" s="11"/>
      <c r="C7" s="11"/>
    </row>
    <row r="8" spans="1:6" ht="15" customHeight="1">
      <c r="A8" s="70" t="s">
        <v>3</v>
      </c>
      <c r="B8" s="71" t="s">
        <v>4</v>
      </c>
      <c r="C8" s="72" t="s">
        <v>194</v>
      </c>
    </row>
    <row r="9" spans="1:6" ht="21" customHeight="1">
      <c r="A9" s="70"/>
      <c r="B9" s="71"/>
      <c r="C9" s="72"/>
    </row>
    <row r="10" spans="1:6" ht="15" customHeight="1">
      <c r="A10" s="17" t="s">
        <v>50</v>
      </c>
      <c r="B10" s="18"/>
      <c r="C10" s="33"/>
    </row>
    <row r="11" spans="1:6" s="14" customFormat="1" ht="15" customHeight="1">
      <c r="A11" s="13" t="s">
        <v>51</v>
      </c>
      <c r="B11" s="13" t="s">
        <v>52</v>
      </c>
      <c r="C11" s="34">
        <v>20000</v>
      </c>
    </row>
    <row r="12" spans="1:6" s="14" customFormat="1" ht="15" customHeight="1">
      <c r="A12" s="13" t="s">
        <v>54</v>
      </c>
      <c r="B12" s="13" t="s">
        <v>55</v>
      </c>
      <c r="C12" s="34">
        <v>27000</v>
      </c>
    </row>
    <row r="13" spans="1:6" s="14" customFormat="1" ht="15" customHeight="1">
      <c r="A13" s="13" t="s">
        <v>57</v>
      </c>
      <c r="B13" s="13" t="s">
        <v>58</v>
      </c>
      <c r="C13" s="34">
        <v>27000</v>
      </c>
    </row>
    <row r="14" spans="1:6" s="14" customFormat="1" ht="15" customHeight="1">
      <c r="A14" s="36" t="s">
        <v>182</v>
      </c>
      <c r="B14" s="36" t="s">
        <v>181</v>
      </c>
      <c r="C14" s="34">
        <v>33000</v>
      </c>
    </row>
    <row r="15" spans="1:6" ht="15" customHeight="1">
      <c r="A15" s="19" t="s">
        <v>59</v>
      </c>
      <c r="B15" s="20"/>
      <c r="C15" s="35"/>
    </row>
    <row r="16" spans="1:6" s="14" customFormat="1" ht="15" customHeight="1">
      <c r="A16" s="13" t="s">
        <v>60</v>
      </c>
      <c r="B16" s="13" t="s">
        <v>61</v>
      </c>
      <c r="C16" s="34">
        <v>80000</v>
      </c>
    </row>
    <row r="17" spans="1:4" s="14" customFormat="1" ht="15" customHeight="1">
      <c r="A17" s="13" t="s">
        <v>62</v>
      </c>
      <c r="B17" s="13" t="s">
        <v>63</v>
      </c>
      <c r="C17" s="34">
        <v>90000</v>
      </c>
    </row>
    <row r="18" spans="1:4" s="14" customFormat="1" ht="15" customHeight="1">
      <c r="A18" s="13" t="s">
        <v>64</v>
      </c>
      <c r="B18" s="13" t="s">
        <v>65</v>
      </c>
      <c r="C18" s="34">
        <v>70000</v>
      </c>
    </row>
    <row r="19" spans="1:4" s="14" customFormat="1" ht="15" customHeight="1">
      <c r="A19" s="36" t="s">
        <v>165</v>
      </c>
      <c r="B19" s="36" t="s">
        <v>162</v>
      </c>
      <c r="C19" s="34">
        <v>130000</v>
      </c>
    </row>
    <row r="20" spans="1:4" ht="15" customHeight="1">
      <c r="A20" s="19" t="s">
        <v>66</v>
      </c>
      <c r="B20" s="20"/>
      <c r="C20" s="35"/>
    </row>
    <row r="21" spans="1:4" s="14" customFormat="1" ht="15" customHeight="1">
      <c r="A21" s="13" t="s">
        <v>67</v>
      </c>
      <c r="B21" s="13" t="s">
        <v>252</v>
      </c>
      <c r="C21" s="34">
        <v>120000</v>
      </c>
    </row>
    <row r="22" spans="1:4" s="14" customFormat="1" ht="15" customHeight="1">
      <c r="A22" s="13" t="s">
        <v>68</v>
      </c>
      <c r="B22" s="13" t="s">
        <v>254</v>
      </c>
      <c r="C22" s="34">
        <v>115000</v>
      </c>
    </row>
    <row r="23" spans="1:4" s="14" customFormat="1" ht="15" customHeight="1">
      <c r="A23" s="13" t="s">
        <v>69</v>
      </c>
      <c r="B23" s="13" t="s">
        <v>256</v>
      </c>
      <c r="C23" s="34">
        <v>130000</v>
      </c>
    </row>
    <row r="24" spans="1:4" s="14" customFormat="1" ht="15" customHeight="1">
      <c r="A24" s="13" t="s">
        <v>70</v>
      </c>
      <c r="B24" s="13" t="s">
        <v>258</v>
      </c>
      <c r="C24" s="34">
        <v>95000</v>
      </c>
    </row>
    <row r="25" spans="1:4" s="14" customFormat="1" ht="15" customHeight="1">
      <c r="A25" s="28" t="s">
        <v>71</v>
      </c>
      <c r="B25" s="28" t="s">
        <v>260</v>
      </c>
      <c r="C25" s="43">
        <v>95000</v>
      </c>
    </row>
    <row r="26" spans="1:4">
      <c r="A26" s="36" t="s">
        <v>192</v>
      </c>
      <c r="B26" s="44" t="s">
        <v>262</v>
      </c>
      <c r="C26" s="45">
        <v>105000</v>
      </c>
    </row>
    <row r="28" spans="1:4" ht="15" customHeight="1">
      <c r="A28" s="80" t="s">
        <v>167</v>
      </c>
      <c r="B28" s="80"/>
      <c r="C28" s="80"/>
      <c r="D28" s="80"/>
    </row>
    <row r="29" spans="1:4" ht="81.75" customHeight="1">
      <c r="A29" s="80"/>
      <c r="B29" s="80"/>
      <c r="C29" s="80"/>
      <c r="D29" s="80"/>
    </row>
  </sheetData>
  <mergeCells count="5">
    <mergeCell ref="A28:D29"/>
    <mergeCell ref="A8:A9"/>
    <mergeCell ref="B8:B9"/>
    <mergeCell ref="C8:C9"/>
    <mergeCell ref="A6:C6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48"/>
  <sheetViews>
    <sheetView topLeftCell="A19" workbookViewId="0">
      <selection activeCell="D33" sqref="D33"/>
    </sheetView>
  </sheetViews>
  <sheetFormatPr defaultRowHeight="15"/>
  <cols>
    <col min="1" max="4" width="30.7109375" customWidth="1"/>
  </cols>
  <sheetData>
    <row r="2" spans="1:4" ht="23.25">
      <c r="A2" s="81" t="s">
        <v>156</v>
      </c>
      <c r="B2" s="81"/>
      <c r="C2" s="81"/>
      <c r="D2" s="81"/>
    </row>
    <row r="4" spans="1:4" ht="15.75" thickBot="1"/>
    <row r="5" spans="1:4" s="27" customFormat="1" ht="19.5" thickBot="1">
      <c r="A5" s="24" t="s">
        <v>72</v>
      </c>
      <c r="B5" s="25" t="s">
        <v>73</v>
      </c>
      <c r="C5" s="25" t="s">
        <v>74</v>
      </c>
      <c r="D5" s="26" t="s">
        <v>75</v>
      </c>
    </row>
    <row r="6" spans="1:4" ht="15" customHeight="1">
      <c r="A6" s="23" t="s">
        <v>79</v>
      </c>
      <c r="B6" s="23" t="s">
        <v>86</v>
      </c>
      <c r="C6" s="23" t="s">
        <v>139</v>
      </c>
      <c r="D6" s="23" t="s">
        <v>147</v>
      </c>
    </row>
    <row r="7" spans="1:4" ht="15" customHeight="1">
      <c r="A7" s="21" t="s">
        <v>80</v>
      </c>
      <c r="B7" s="21" t="s">
        <v>103</v>
      </c>
      <c r="C7" s="21" t="s">
        <v>146</v>
      </c>
      <c r="D7" s="21" t="s">
        <v>148</v>
      </c>
    </row>
    <row r="8" spans="1:4" ht="15" customHeight="1">
      <c r="A8" s="21" t="s">
        <v>78</v>
      </c>
      <c r="B8" s="21" t="s">
        <v>98</v>
      </c>
      <c r="C8" s="21" t="s">
        <v>140</v>
      </c>
      <c r="D8" s="21" t="s">
        <v>145</v>
      </c>
    </row>
    <row r="9" spans="1:4" ht="15" customHeight="1">
      <c r="A9" s="21" t="s">
        <v>76</v>
      </c>
      <c r="B9" s="21" t="s">
        <v>104</v>
      </c>
      <c r="C9" s="21" t="s">
        <v>132</v>
      </c>
      <c r="D9" s="21" t="s">
        <v>149</v>
      </c>
    </row>
    <row r="10" spans="1:4" ht="15" customHeight="1">
      <c r="A10" s="21" t="s">
        <v>77</v>
      </c>
      <c r="B10" s="21" t="s">
        <v>105</v>
      </c>
      <c r="C10" s="21" t="s">
        <v>114</v>
      </c>
      <c r="D10" s="21" t="s">
        <v>150</v>
      </c>
    </row>
    <row r="11" spans="1:4" ht="15" customHeight="1">
      <c r="A11" s="21" t="s">
        <v>81</v>
      </c>
      <c r="B11" s="21" t="s">
        <v>87</v>
      </c>
      <c r="C11" s="21" t="s">
        <v>141</v>
      </c>
      <c r="D11" s="21" t="s">
        <v>151</v>
      </c>
    </row>
    <row r="12" spans="1:4" ht="15" customHeight="1">
      <c r="A12" s="21" t="s">
        <v>82</v>
      </c>
      <c r="B12" s="21" t="s">
        <v>106</v>
      </c>
      <c r="C12" s="21" t="s">
        <v>142</v>
      </c>
      <c r="D12" s="21" t="s">
        <v>152</v>
      </c>
    </row>
    <row r="13" spans="1:4" ht="15" customHeight="1">
      <c r="A13" s="21" t="s">
        <v>83</v>
      </c>
      <c r="B13" s="21" t="s">
        <v>113</v>
      </c>
      <c r="C13" s="21" t="s">
        <v>115</v>
      </c>
      <c r="D13" s="21" t="s">
        <v>153</v>
      </c>
    </row>
    <row r="14" spans="1:4" ht="15" customHeight="1">
      <c r="A14" s="21" t="s">
        <v>84</v>
      </c>
      <c r="B14" s="21" t="s">
        <v>88</v>
      </c>
      <c r="C14" s="21" t="s">
        <v>116</v>
      </c>
      <c r="D14" s="21" t="s">
        <v>154</v>
      </c>
    </row>
    <row r="15" spans="1:4" ht="15" customHeight="1">
      <c r="A15" s="21" t="s">
        <v>85</v>
      </c>
      <c r="B15" s="22" t="s">
        <v>121</v>
      </c>
      <c r="C15" s="21" t="s">
        <v>143</v>
      </c>
      <c r="D15" s="21" t="s">
        <v>155</v>
      </c>
    </row>
    <row r="16" spans="1:4" ht="15" customHeight="1">
      <c r="A16" s="21"/>
      <c r="B16" s="22" t="s">
        <v>123</v>
      </c>
      <c r="C16" s="21" t="s">
        <v>117</v>
      </c>
      <c r="D16" s="21"/>
    </row>
    <row r="17" spans="1:4" ht="15" customHeight="1">
      <c r="A17" s="21"/>
      <c r="B17" s="21" t="s">
        <v>107</v>
      </c>
      <c r="C17" s="21" t="s">
        <v>118</v>
      </c>
      <c r="D17" s="21"/>
    </row>
    <row r="18" spans="1:4" ht="15" customHeight="1">
      <c r="A18" s="21"/>
      <c r="B18" s="21" t="s">
        <v>99</v>
      </c>
      <c r="C18" s="21" t="s">
        <v>100</v>
      </c>
      <c r="D18" s="21"/>
    </row>
    <row r="19" spans="1:4" ht="15" customHeight="1">
      <c r="A19" s="21"/>
      <c r="B19" s="21" t="s">
        <v>108</v>
      </c>
      <c r="C19" s="21" t="s">
        <v>126</v>
      </c>
      <c r="D19" s="21"/>
    </row>
    <row r="20" spans="1:4" ht="15" customHeight="1">
      <c r="A20" s="21"/>
      <c r="B20" s="21" t="s">
        <v>89</v>
      </c>
      <c r="C20" s="21" t="s">
        <v>133</v>
      </c>
      <c r="D20" s="21"/>
    </row>
    <row r="21" spans="1:4" ht="15" customHeight="1">
      <c r="A21" s="21"/>
      <c r="B21" s="21" t="s">
        <v>109</v>
      </c>
      <c r="C21" s="21" t="s">
        <v>134</v>
      </c>
      <c r="D21" s="21"/>
    </row>
    <row r="22" spans="1:4" ht="15" customHeight="1">
      <c r="A22" s="21"/>
      <c r="B22" s="21" t="s">
        <v>90</v>
      </c>
      <c r="C22" s="21" t="s">
        <v>144</v>
      </c>
      <c r="D22" s="21"/>
    </row>
    <row r="23" spans="1:4" ht="15" customHeight="1">
      <c r="A23" s="21"/>
      <c r="B23" s="21" t="s">
        <v>91</v>
      </c>
      <c r="C23" s="21" t="s">
        <v>135</v>
      </c>
      <c r="D23" s="21"/>
    </row>
    <row r="24" spans="1:4" ht="15" customHeight="1">
      <c r="A24" s="21"/>
      <c r="B24" s="21" t="s">
        <v>97</v>
      </c>
      <c r="C24" s="21" t="s">
        <v>136</v>
      </c>
      <c r="D24" s="21"/>
    </row>
    <row r="25" spans="1:4" ht="15" customHeight="1">
      <c r="A25" s="21"/>
      <c r="B25" s="21" t="s">
        <v>92</v>
      </c>
      <c r="C25" s="21" t="s">
        <v>137</v>
      </c>
      <c r="D25" s="21"/>
    </row>
    <row r="26" spans="1:4" ht="15" customHeight="1">
      <c r="A26" s="21"/>
      <c r="B26" s="21" t="s">
        <v>110</v>
      </c>
      <c r="C26" s="21" t="s">
        <v>138</v>
      </c>
      <c r="D26" s="21"/>
    </row>
    <row r="27" spans="1:4" ht="15" customHeight="1">
      <c r="A27" s="21"/>
      <c r="B27" s="22" t="s">
        <v>125</v>
      </c>
      <c r="C27" s="21"/>
      <c r="D27" s="21"/>
    </row>
    <row r="28" spans="1:4" ht="15" customHeight="1">
      <c r="A28" s="21"/>
      <c r="B28" s="21" t="s">
        <v>93</v>
      </c>
      <c r="C28" s="21"/>
      <c r="D28" s="21"/>
    </row>
    <row r="29" spans="1:4" ht="15" customHeight="1">
      <c r="A29" s="21"/>
      <c r="B29" s="21" t="s">
        <v>101</v>
      </c>
      <c r="C29" s="21"/>
      <c r="D29" s="21"/>
    </row>
    <row r="30" spans="1:4" ht="15" customHeight="1">
      <c r="A30" s="21"/>
      <c r="B30" s="22" t="s">
        <v>119</v>
      </c>
      <c r="C30" s="21"/>
      <c r="D30" s="21"/>
    </row>
    <row r="31" spans="1:4" ht="15" customHeight="1">
      <c r="A31" s="21"/>
      <c r="B31" s="22" t="s">
        <v>120</v>
      </c>
      <c r="C31" s="21"/>
      <c r="D31" s="21"/>
    </row>
    <row r="32" spans="1:4" ht="15" customHeight="1">
      <c r="A32" s="21"/>
      <c r="B32" s="21" t="s">
        <v>111</v>
      </c>
      <c r="C32" s="21"/>
      <c r="D32" s="21"/>
    </row>
    <row r="33" spans="1:4" ht="15" customHeight="1">
      <c r="A33" s="21"/>
      <c r="B33" s="21" t="s">
        <v>94</v>
      </c>
      <c r="C33" s="21"/>
      <c r="D33" s="21"/>
    </row>
    <row r="34" spans="1:4" ht="15" customHeight="1">
      <c r="A34" s="21"/>
      <c r="B34" s="21" t="s">
        <v>95</v>
      </c>
      <c r="C34" s="21"/>
      <c r="D34" s="21"/>
    </row>
    <row r="35" spans="1:4" ht="15" customHeight="1">
      <c r="A35" s="21"/>
      <c r="B35" s="22" t="s">
        <v>158</v>
      </c>
      <c r="C35" s="21"/>
      <c r="D35" s="21"/>
    </row>
    <row r="36" spans="1:4" ht="15" customHeight="1">
      <c r="A36" s="21"/>
      <c r="B36" s="22" t="s">
        <v>124</v>
      </c>
      <c r="C36" s="21"/>
      <c r="D36" s="21"/>
    </row>
    <row r="37" spans="1:4" ht="15" customHeight="1">
      <c r="A37" s="21"/>
      <c r="B37" s="22" t="s">
        <v>122</v>
      </c>
      <c r="C37" s="21"/>
      <c r="D37" s="21"/>
    </row>
    <row r="38" spans="1:4" ht="15" customHeight="1">
      <c r="A38" s="21"/>
      <c r="B38" s="22" t="s">
        <v>129</v>
      </c>
      <c r="C38" s="21"/>
      <c r="D38" s="21"/>
    </row>
    <row r="39" spans="1:4" ht="15" customHeight="1">
      <c r="A39" s="21"/>
      <c r="B39" s="22" t="s">
        <v>130</v>
      </c>
      <c r="C39" s="21"/>
      <c r="D39" s="21"/>
    </row>
    <row r="40" spans="1:4" ht="15" customHeight="1">
      <c r="A40" s="21"/>
      <c r="B40" s="22" t="s">
        <v>159</v>
      </c>
      <c r="C40" s="21"/>
      <c r="D40" s="21"/>
    </row>
    <row r="41" spans="1:4" ht="15" customHeight="1">
      <c r="A41" s="21"/>
      <c r="B41" s="21" t="s">
        <v>112</v>
      </c>
      <c r="C41" s="21"/>
      <c r="D41" s="21"/>
    </row>
    <row r="42" spans="1:4" ht="15" customHeight="1">
      <c r="A42" s="21"/>
      <c r="B42" s="22" t="s">
        <v>127</v>
      </c>
      <c r="C42" s="21"/>
      <c r="D42" s="21"/>
    </row>
    <row r="43" spans="1:4" ht="15" customHeight="1">
      <c r="A43" s="21"/>
      <c r="B43" s="21" t="s">
        <v>96</v>
      </c>
      <c r="C43" s="21"/>
      <c r="D43" s="21"/>
    </row>
    <row r="44" spans="1:4" ht="15" customHeight="1">
      <c r="A44" s="21"/>
      <c r="B44" s="22" t="s">
        <v>128</v>
      </c>
      <c r="C44" s="21"/>
      <c r="D44" s="21"/>
    </row>
    <row r="45" spans="1:4" ht="15" customHeight="1">
      <c r="A45" s="21"/>
      <c r="B45" s="21" t="s">
        <v>160</v>
      </c>
      <c r="C45" s="21"/>
      <c r="D45" s="21"/>
    </row>
    <row r="46" spans="1:4" ht="15" customHeight="1">
      <c r="A46" s="21"/>
      <c r="B46" s="21" t="s">
        <v>157</v>
      </c>
      <c r="C46" s="21"/>
      <c r="D46" s="21"/>
    </row>
    <row r="47" spans="1:4" ht="15" customHeight="1">
      <c r="A47" s="21"/>
      <c r="B47" s="22" t="s">
        <v>131</v>
      </c>
      <c r="C47" s="21"/>
      <c r="D47" s="21"/>
    </row>
    <row r="48" spans="1:4" ht="15" customHeight="1">
      <c r="A48" s="21"/>
      <c r="B48" s="21" t="s">
        <v>102</v>
      </c>
      <c r="C48" s="21"/>
      <c r="D48" s="21"/>
    </row>
  </sheetData>
  <sheetProtection password="CC43" sheet="1" objects="1" scenarios="1"/>
  <sortState ref="C7:C26">
    <sortCondition ref="C6"/>
  </sortState>
  <customSheetViews>
    <customSheetView guid="{74E3EA0B-0D91-46A6-BF96-12176DF27D5B}" fitToPage="1">
      <selection activeCell="G16" sqref="G16"/>
      <pageMargins left="0.70866141732283472" right="0.70866141732283472" top="0.74803149606299213" bottom="0.74803149606299213" header="0.31496062992125984" footer="0.31496062992125984"/>
      <pageSetup paperSize="9" scale="71" orientation="portrait" verticalDpi="0" r:id="rId1"/>
    </customSheetView>
  </customSheetViews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1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ПК Бавария</vt:lpstr>
      <vt:lpstr>ПК Изразец</vt:lpstr>
      <vt:lpstr>Топки</vt:lpstr>
      <vt:lpstr>Топки выставка</vt:lpstr>
      <vt:lpstr>Регионы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komissar</dc:creator>
  <cp:lastModifiedBy>komissar</cp:lastModifiedBy>
  <cp:lastPrinted>2016-11-30T12:58:58Z</cp:lastPrinted>
  <dcterms:created xsi:type="dcterms:W3CDTF">2015-12-09T11:02:17Z</dcterms:created>
  <dcterms:modified xsi:type="dcterms:W3CDTF">2016-11-30T13:34:14Z</dcterms:modified>
</cp:coreProperties>
</file>